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onzalez.helen\Desktop\CAJA CHICA\ACCESO\AGOSTO\"/>
    </mc:Choice>
  </mc:AlternateContent>
  <bookViews>
    <workbookView xWindow="0" yWindow="0" windowWidth="28800" windowHeight="12300"/>
  </bookViews>
  <sheets>
    <sheet name="LIQUIDACIÓN 21, 22, 23, 24, 25" sheetId="37" r:id="rId1"/>
  </sheets>
  <externalReferences>
    <externalReference r:id="rId2"/>
  </externalReferences>
  <definedNames>
    <definedName name="_xlnm._FilterDatabase" localSheetId="0" hidden="1">'LIQUIDACIÓN 21, 22, 23, 24, 25'!$A$9:$L$9</definedName>
    <definedName name="_xlnm.Print_Area" localSheetId="0">'LIQUIDACIÓN 21, 22, 23, 24, 25'!$A$1:$K$37</definedName>
    <definedName name="Proveedor">[1]PROVEEDORES!$B$2:$C$97</definedName>
    <definedName name="_xlnm.Print_Titles" localSheetId="0">'LIQUIDACIÓN 21, 22, 23, 24, 25'!$1:$9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5" i="37" l="1"/>
  <c r="K187" i="37"/>
  <c r="E165" i="37"/>
  <c r="K157" i="37"/>
  <c r="E114" i="37" l="1"/>
  <c r="K106" i="37"/>
  <c r="K64" i="37"/>
  <c r="K25" i="37" l="1"/>
  <c r="E33" i="37" l="1"/>
</calcChain>
</file>

<file path=xl/sharedStrings.xml><?xml version="1.0" encoding="utf-8"?>
<sst xmlns="http://schemas.openxmlformats.org/spreadsheetml/2006/main" count="697" uniqueCount="340">
  <si>
    <t>FECHA</t>
  </si>
  <si>
    <t>DIRECCIÓN</t>
  </si>
  <si>
    <t xml:space="preserve">FACTURA  </t>
  </si>
  <si>
    <t>SERIE</t>
  </si>
  <si>
    <t>PROVEEDOR</t>
  </si>
  <si>
    <t>CANTIDAD</t>
  </si>
  <si>
    <t>DESCRIPCIÓN</t>
  </si>
  <si>
    <t>RENGLÓN</t>
  </si>
  <si>
    <t>TOTAL</t>
  </si>
  <si>
    <t>DAB</t>
  </si>
  <si>
    <t>N/A</t>
  </si>
  <si>
    <t>SSG</t>
  </si>
  <si>
    <t>SS</t>
  </si>
  <si>
    <t>847145-2</t>
  </si>
  <si>
    <t xml:space="preserve">FERRETERIA EPA, SOCIEDAD ANONIMA </t>
  </si>
  <si>
    <t>DCRB</t>
  </si>
  <si>
    <t>S/S</t>
  </si>
  <si>
    <t xml:space="preserve">MUNICIPALIDAD DE ANTIGUA GUATEMALA </t>
  </si>
  <si>
    <t>DAF</t>
  </si>
  <si>
    <t xml:space="preserve">ERICK AUGUSTO, GARCIA MARROQUIN </t>
  </si>
  <si>
    <t>EVELIO, TAYUN SONTAY</t>
  </si>
  <si>
    <t xml:space="preserve">MATTHEW ESTEVEN, RAMIREZ CASTILLO </t>
  </si>
  <si>
    <t>DAJ</t>
  </si>
  <si>
    <t>EFRAIN, ARRIAZA</t>
  </si>
  <si>
    <t xml:space="preserve">NOVEX, SOCIEDAD ANONIMA </t>
  </si>
  <si>
    <t xml:space="preserve">EVELIO, TAYUN SONTAY </t>
  </si>
  <si>
    <t>ST</t>
  </si>
  <si>
    <t>690470K</t>
  </si>
  <si>
    <t>637672K</t>
  </si>
  <si>
    <t>UI</t>
  </si>
  <si>
    <t>63A</t>
  </si>
  <si>
    <t xml:space="preserve">COLEGIO DE ABOGADOS Y NOTARIOS DE GUATEMALA </t>
  </si>
  <si>
    <t xml:space="preserve">AMPARA EL GASTO POR LA COMPRA DE TIMBRES NOTARIALES, LOS CUALES SERAN UTILIZADOS EN LA DIRECCIÓN DE ASUNTOS JURIDICOS DE LA SENABED. </t>
  </si>
  <si>
    <t xml:space="preserve">SOPORTE DOCUMENTAL, SOCIEDAD ANONIMA </t>
  </si>
  <si>
    <t>DA</t>
  </si>
  <si>
    <t>No.</t>
  </si>
  <si>
    <t>________________________________________</t>
  </si>
  <si>
    <t>Cuadre de Caja Chica</t>
  </si>
  <si>
    <t>1. Vales Pendientes de Liquidar</t>
  </si>
  <si>
    <t>4. Disponibilidad de Efectivo</t>
  </si>
  <si>
    <t>Total</t>
  </si>
  <si>
    <t xml:space="preserve">3. Liquidacion en Proceso </t>
  </si>
  <si>
    <t>2. Liquidaciones Pendientes de reposición</t>
  </si>
  <si>
    <t xml:space="preserve">PRICESMART GUATEMALA SOCIEDAD ANONIMA </t>
  </si>
  <si>
    <t xml:space="preserve">EFRAIN, ARRIAZA </t>
  </si>
  <si>
    <t xml:space="preserve">CONTRALORIA GENERAL DE CUENTAS </t>
  </si>
  <si>
    <t>NOVEX, SOCIEDAD ANONIMA</t>
  </si>
  <si>
    <t>SCO</t>
  </si>
  <si>
    <t xml:space="preserve">BANCO DE GUATEMALA </t>
  </si>
  <si>
    <t xml:space="preserve">AMPARA EL GASTO DE LA COMISIÓN POR EL SERVICIO DE LIQUIDACION BRUTA EN TIEMPO REAL -LBTR- PARA OPERACIONES MED (MECANISMO DE TRANSACCIONES DE ENTIDADES DEPOSITANTES) MONTO QUE ES FIJADO POR MEDIO DE LA RESOLUCION NUMERO 246-2024 </t>
  </si>
  <si>
    <t xml:space="preserve">                                                                                                                                                                                                          </t>
  </si>
  <si>
    <t xml:space="preserve">                      ENCARGADA DE CAJA CHICA </t>
  </si>
  <si>
    <r>
      <t xml:space="preserve">                                                                   </t>
    </r>
    <r>
      <rPr>
        <b/>
        <sz val="11"/>
        <color theme="1"/>
        <rFont val="Calibri"/>
        <family val="2"/>
        <scheme val="minor"/>
      </rPr>
      <t xml:space="preserve">           ___________________________________________</t>
    </r>
  </si>
  <si>
    <t xml:space="preserve">                                                                           JEFE SECCIÓN DE TESORERIA </t>
  </si>
  <si>
    <t xml:space="preserve">JONATAN ALEJANDRO, LUNA HERNANDEZ </t>
  </si>
  <si>
    <t>A-20215</t>
  </si>
  <si>
    <t>1726328K</t>
  </si>
  <si>
    <t xml:space="preserve">AURA LETICIA, ALVAREZ PALACIOS DE GONZALEZ </t>
  </si>
  <si>
    <t>4</t>
  </si>
  <si>
    <t>1</t>
  </si>
  <si>
    <t>11/06/2025</t>
  </si>
  <si>
    <t xml:space="preserve">AMPARA EL SERVICIO DE PARQUEO DE MOTOCICLETA CON PLACA NO. M200FKM, QUE SE ENCUENTRA EN USO PROVISIONAL DE LA SENABED, SEGÚN ACTA NO. 2021-014 PARA USO DE ENTREGA DE DOCUMENTOS OFICIALES EN EL ORGANISMO JUDICIAL </t>
  </si>
  <si>
    <t xml:space="preserve">NIT </t>
  </si>
  <si>
    <t>2</t>
  </si>
  <si>
    <t>LIQUIDACIÓN CAJA CHICA  No. 21</t>
  </si>
  <si>
    <t>2559788750</t>
  </si>
  <si>
    <t>23B09A63</t>
  </si>
  <si>
    <t>01/07/2025</t>
  </si>
  <si>
    <t>AMPARA EL SERVICIO DE PARQUEO DE MOTOCICLETA, CON PLACA NO. 200FKM, QUE SE ENCUENTRA EN  USO PROVISIONAL DE LA SENABED, SEGÚN ACTA NO.2021-014, PARA USO DE ENTREGA DE DOCUMENTOS EN EL ORGANISMO JUDICIAL</t>
  </si>
  <si>
    <t>1244742044</t>
  </si>
  <si>
    <t>B6E9AA19</t>
  </si>
  <si>
    <t>02/07/2025</t>
  </si>
  <si>
    <t>MILDRED NOHEMI, LOPEZ SUNUN</t>
  </si>
  <si>
    <t>AMPARA EL GASTO POR: RECARGA DE UN CILINDRO DE GAS DE 25 LIBRAS, PARA EL CONSUMO DE PERSONAL DE SEGURIDAD DE SENABED, QUIENES SE ENCUENTRAN DE TURNO EN EL INMUEBLE UBICADO EN CASERIO EL MANANTIAL FINCA OKAN, GUANAGAZAPA ESCUINTLA</t>
  </si>
  <si>
    <t>1605124224</t>
  </si>
  <si>
    <t>E7B1217F</t>
  </si>
  <si>
    <t>03/07/2025</t>
  </si>
  <si>
    <t xml:space="preserve">INMOBILIARIA MARMOL, SOCIEDAD ANONIMA </t>
  </si>
  <si>
    <t xml:space="preserve">AMPARA EL SERVICIO DE PARQUEO DE VEHICULO, TOYOTA TIPO COROLLA CON PLACAS P461GRS, EN USO PROVISIONAL DE SENABED, UTILIZADO PARA DAR ACOMPAÑAMIENTO A COMISION NO: 371-2025/DAB/CVQC-jvmb DE FECHA 03 DE JULIO DE 2025.  </t>
  </si>
  <si>
    <t>366757105</t>
  </si>
  <si>
    <t>4A4A8857</t>
  </si>
  <si>
    <t>ORELLANA VALDEZ, MIRANDA DILSA JANETH</t>
  </si>
  <si>
    <t>AMPARA EL GASTO POR LA COMPRA DE 4 AZULEJOS DE PORCELANA, PARA LAS REPARACIONES EN EL BAÑO DEL APARTAMENTO 903 EDIFICIO TORRE DEL VALLE II, 16 CALLE 10-80 ZONA 10, GUATEMALA SEGÚN INV. SEN/DCR/2013-13</t>
  </si>
  <si>
    <t>2275099036</t>
  </si>
  <si>
    <t>C1AA7DD1</t>
  </si>
  <si>
    <t xml:space="preserve">TIENDA CONTINENTAL, SOCIEDAD ANONIMA </t>
  </si>
  <si>
    <t xml:space="preserve">AMPARA EL GASTO POR LA COMPRA DE: 6 BOTES DE CLASIFICACION DE BASURA 50LT, PARA USO EN LAS OFICINAS DE SENABED </t>
  </si>
  <si>
    <t>04/07/2025</t>
  </si>
  <si>
    <t>63-A2-VSN</t>
  </si>
  <si>
    <t>00016880</t>
  </si>
  <si>
    <t xml:space="preserve">DIRECCION GENERAL DEL DIARIO DE CENTRO AMERICA Y TIPOGRAFIA NACIONAL </t>
  </si>
  <si>
    <t>JUSTIFICA EL PAGO DE 2 SUSCRIPCIONES ANUALES AL DIARIO DE CENTRO AMERICA, PARA USO EN EL DESPACHO SUPERIOR Y LA DIRECCION DE ASUNTOS JURIDICOS DE LA SENABED, CORRESPONDIENTE AL PERIODO DEL 13/07/2025 AL 12/07/2026</t>
  </si>
  <si>
    <t>2609792156</t>
  </si>
  <si>
    <t>3996B662</t>
  </si>
  <si>
    <t>07/07/2025</t>
  </si>
  <si>
    <t>PENIEL, SOCIEDAD ANONIMA</t>
  </si>
  <si>
    <t>AMPARA EL PAGO DE 1 THERMOSTATO, PARA EL VEHICULO DE USO PROPIO TIPO CAMIONETA MARCA HYUNDAI, LINEA TUCSON, MODELO 2015 COLOR NEGRO, PLACAS DE CIRCULACION P-482GZC</t>
  </si>
  <si>
    <t>857492221</t>
  </si>
  <si>
    <t>2D89CF93</t>
  </si>
  <si>
    <t>JUSTIFICA EL PAGO POR LA COMPRA DE 40 REFACCIONES, PARA PARTICIPANTES EN MESA TECNICA, CONVOCATORIA SG/08-2025/GVGL-mlag DE LA SENABED</t>
  </si>
  <si>
    <t>2457027223</t>
  </si>
  <si>
    <t>30BBE404</t>
  </si>
  <si>
    <t>08/07/2025</t>
  </si>
  <si>
    <t xml:space="preserve">URBINA, RUIZ GERSON </t>
  </si>
  <si>
    <t>778193992</t>
  </si>
  <si>
    <t>3418B306</t>
  </si>
  <si>
    <t xml:space="preserve">AMPARA EL GASTO POR LA COMPRA DE MATERIALES PARA REPARACION DE BOMBA DE AGUA, UBICADA EN EL BIEN INMUEBLE LOTE 34, MANZANA 23, SECTOR 3 10A AVENIDA 2-31 DE LA COLONIA RESIDENCIAL LOURDES, ZONA 17 MUNICIPIO DE GUATEMALA INV.SEN/DCR/2017-049 -PEGAMENTO </t>
  </si>
  <si>
    <t xml:space="preserve">AMPARA EL GASTO POR LA COMPRA DE MATERIALES PARA REPARACION DE BOMBA DE AGUA, UBICADA EN EL BIEN INMUEBLE LOTE 34, MANZANA 23, SECTOR 3 10A AVENIDA 2-31 DE LA COLONIA RESIDENCIAL LOURDES, ZONA 17 MUNICIPIO DE GUATEMALA INV.SEN/DCR/2017-049 -INTERRUPTOR SUPERFICIAL USO: ELECTRICO </t>
  </si>
  <si>
    <t>2079214675</t>
  </si>
  <si>
    <t>728009F8</t>
  </si>
  <si>
    <t xml:space="preserve">JAIME NOE, ORDOÑEZ Y ORDOÑEZ </t>
  </si>
  <si>
    <t xml:space="preserve">AMPARA EL GASTO POR LA RECARGA DE UN CILINDRO DE GAS DE 25 LIBRAS, PARA EL CONSUMO DE PERSONAL DE SEGURIDAD DE SENABED, QUIENES SE ENCUENTRAN DE TURNO EN BODEGA DON JUSTO KM. 16.5 CARRETERA A EL SALVADOR </t>
  </si>
  <si>
    <t xml:space="preserve">AMPARA EL GASTO POR LA COMPRA DE: HULE LINEAL PARA SELLO AUTOMATICO, PARA USO DEL AUXILIAR DE COMPRAS: JULIO ESTUARDO MORALES HERRERA </t>
  </si>
  <si>
    <t>4616198</t>
  </si>
  <si>
    <t>4616197</t>
  </si>
  <si>
    <t xml:space="preserve">AMPARA EL GASTO POR LA AUTORIZACION Y HABILITACION DE: 300 HOJAS MOVIBLES DEL LIBRO DE BANCOS ARRENDAMIENTOS DE BIENES EXTINGUIDOS (FOLIOS 0000301 AL 0000600) Y 1000 HOJAS MOVIBLES DEL LIBRO DE INVENTARIOS DE BIENES MUEBLES EXTINGUIDOS (FOLIOS 0001001 AL 0002000) A CARGO DE LA DIRECCION DE ADMINISTRACION DE BIENES </t>
  </si>
  <si>
    <t>4262807605</t>
  </si>
  <si>
    <t>27C3C9F6</t>
  </si>
  <si>
    <t>JUSTIFICA EL PAGO POR LA COMPRA DE 25 REFACCIONES, PARA PARTICIPANTES EN MESA TECNICA, SEGUN CONVOCATORIA SG/09-2025/GVGL-nlag DE LA SENABED</t>
  </si>
  <si>
    <t xml:space="preserve">AMPARA EL GASTO POR LA AUTORIZACION Y HABILITACION DE: 1 LIBRO DE BANCOS DE ARRENDAMIENTOS DE BIENES EXTINGUIDOS (FOLIOS 0000301 AL 0000600) Y 2 LIBROS DEL LIBRO DE INVENTARIOS DE BIENES MUEBLES EXTINGUIDOS (FOLIOS 0001001 AL 0002000) A CARGO DE LA DIRECCION DE ADMINISTRACION DE BIENES </t>
  </si>
  <si>
    <t>LIQUIDACIÓN CAJA CHICA  No. 22</t>
  </si>
  <si>
    <t>392186182</t>
  </si>
  <si>
    <t>E592A812</t>
  </si>
  <si>
    <t>10/07/2025</t>
  </si>
  <si>
    <t xml:space="preserve">AMPARA EL GASTO POR LA COMPRA DE: UNA RECARGA DE GAS PROPANO DE 25 LIBRAS, PARA SER UTILIZADO POR EL PERSONAL DE SEGURIDAD DE TURNO EN LAS OFICINAS CENTRALES, UBICADAS EN LA DIAGONAL 6 10-26 ZONA 10 </t>
  </si>
  <si>
    <t>3990638012</t>
  </si>
  <si>
    <t>7F5F14D5</t>
  </si>
  <si>
    <t>11/07/2025</t>
  </si>
  <si>
    <t xml:space="preserve">AMPARA EL GASTO POR LA COMPRA DE: DOS RESISTENCIAS PARA CALENTADOR DE AGUA, PARA REPARACION DEL CALENTADOR DE AGUA DEL BIEN INMUEBLE APARTAMENTO "A" NIVEL 4, EDIFICIO SAN ANGEL UBICADO EN 3ERA AVENIDA 17-24 ZONA 14, GUATEMALA INV.#SEN/DCR/2022-003 </t>
  </si>
  <si>
    <t xml:space="preserve">AMPARA EL GASTO POR LA COMPRA DE: CUATRO TOMACORRIENTES DE USO ELECTRICO, PARA REPARACION DEL CALENTADOR DE AGUA DEL BIEN INMUEBLE APARTAMENTO "A" NIVEL 4, EDIFICIO SAN ANGEL UBICADO EN 3ERA AVENIDA 17-24 ZONA 14, GUATEMALA INV.#SEN/DCR/2022-003 </t>
  </si>
  <si>
    <t>499729179</t>
  </si>
  <si>
    <t>0B361156</t>
  </si>
  <si>
    <t xml:space="preserve">FERRETERIA ROTTMANN RUIZ DOS, SOCIEDAD ANONIMA </t>
  </si>
  <si>
    <t>AMPARA EL GASTO POR LA COMPRA DE PINTURA, PARA SER UTILIZADA EN EL BIEN  INMUEBLE UBICADO EN CASA S2, CONDOMINIO PACIFIC ALL SEASON VILLAS CLUB, PUERTO SAN JOSE, ESCUINTLA INVE.#SEN/DCR/2014-12</t>
  </si>
  <si>
    <t>2611104197</t>
  </si>
  <si>
    <t>B101111C</t>
  </si>
  <si>
    <t>AMPARA EL GASTO POR LA COMPRA DE: REGADERAS PARA DUCHA PARA SER UTILIZADAS EN EL INMUEBLE, UBICADO EN CASA S2, CONDOMINIO PACIFIC ALL SEASON VILLAS CLUB, PUERTO SAN JOSE, ESCUINTLA INV.#SEN/DCR/2014-12</t>
  </si>
  <si>
    <t>2115715244</t>
  </si>
  <si>
    <t>94182EB0</t>
  </si>
  <si>
    <t>202507024524</t>
  </si>
  <si>
    <t>14/07/2025</t>
  </si>
  <si>
    <t>SUPERINTENDENCIA DE ADMINISTRACION TRIBUTARIA</t>
  </si>
  <si>
    <t xml:space="preserve">AUTORIZACION Y HABILITACION DE 100 HOJAS DEL LIBRO DE COMPRAS COMPUTARIZADO, A CARGO DE LA DIRECCION DE ADMINISTRACION DE BIENES, ANTE LA SUPERINTENDENCIA DE ADMINISTRACION TRIBUTARIA </t>
  </si>
  <si>
    <t xml:space="preserve">SERVICIOS NUEVOS SOCIEDAD ANONIMA </t>
  </si>
  <si>
    <t>9B5FB112</t>
  </si>
  <si>
    <t>4294067565</t>
  </si>
  <si>
    <t>585583029</t>
  </si>
  <si>
    <t>E369B26B</t>
  </si>
  <si>
    <t>OSWALDO CONRADO, BARILLAS SOSA</t>
  </si>
  <si>
    <t>AMPARA EL GASTO POR COMPRA DE: TAPON PARA REPARACION DE TUBERIA DE AGUA DEL BIEN UNMUEBLE UBICADO EN CASA S2, CONDOMINIO PACIFIC ALL SEASON VILLAS CLUB, SAN JOSE ESCUINTLA INV.#SEN/DCR/2014-12</t>
  </si>
  <si>
    <t>AMPARA EL GASTO POR COMPRA DE: CINTA DE TEFLON PARA REPARACION DE TUBERIA DE AGUA DEL BIEN UNMUEBLE UBICADO EN CASA S2, CONDOMINIO PACIFIC ALL SEASON VILLAS CLUB, SAN JOSE ESCUINTLA INV.#SEN/DCR/2014-12</t>
  </si>
  <si>
    <t>1380B7F9</t>
  </si>
  <si>
    <t>892879425</t>
  </si>
  <si>
    <t>JUSTIFICA EL PAGO DE: 1 AMORTIGUADOR PARA SILLA TIPO PRESIDENCIAL, UTILIZADO EN LA UNIDAD DE CONTROL INTERNO DE SENABED</t>
  </si>
  <si>
    <t xml:space="preserve">AMPARA EL GASTO POR EL SERVICIO DE ABASTECIMIENTO DE AGUA POTABLE POR MEDIO DE PIPA, PARA SER UTILIZADO EN EL INMUEBLE UBICADO EN LA 8VA AVENIDA 5-90, SAN JOSE VILLA NUEVA </t>
  </si>
  <si>
    <t>17/07/2025</t>
  </si>
  <si>
    <t>4623415</t>
  </si>
  <si>
    <t>4623416</t>
  </si>
  <si>
    <t xml:space="preserve">AUTORIZACION Y HABILITACION DE 150 HOJAS DEL LIBRO DE VENTAS COMPUTARIZADO, A CARGO DE LA DIRECCION DE ADMINISTRACION DE BIENES, ANTE LA SUPERINTENDENCIA DE ADMINISTRACION TRIBUTARIA </t>
  </si>
  <si>
    <t xml:space="preserve">AUTORIZACION Y HABILITACION DE 100 HOJAS DEL LIBRO DE INVENTARIOS COMPUTARIZADO, A CARGO DE LA DIRECCION DE ADMINISTRACION DE BIENES, ANTE LA SUPERINTENDENCIA DE ADMINISTRACION TRIBUTARIA </t>
  </si>
  <si>
    <t xml:space="preserve">AUTORIZACION Y HABILITACION DE: 50 HOJAS MOVIBLES, PARA EL LIBRO DE INVENTARIOS DE BIENES INMUEBLES ANTE LA CONTRALORIA GENERAL DE CUENTAS, EL CUAL SERA UTILIZADO POR EL ENCARGADO DE INVENTARIOS PARA EL REGISTRO DE BIENES INMUEBLES </t>
  </si>
  <si>
    <t xml:space="preserve">AUTORIZACION Y HABILITACION DE: 1 LIBRO DE INVENTARIOS DE BIENES INMUEBLES ANTE LA CONTRALORIA GENERAL DE CUENTAS, EL CUAL SERA UTILIZADO POR EL ENCARGADO DE INVENTARIOS PARA EL REGISTRO DE BIENES INMUEBLES </t>
  </si>
  <si>
    <t>803D2BCA</t>
  </si>
  <si>
    <t>3099410926</t>
  </si>
  <si>
    <t xml:space="preserve">AMPARA EL GASTO POR LA COMPRA DE REFACCIONES: PARA PARTICIPANTES EN MESA TECNICA LA CUAL SE LLEVO A CABO EL 17 DE JULIO DE 2025, SEGÚN CONVOCATORIA SG/10-2025/GVGL-nlag </t>
  </si>
  <si>
    <t>F45B6075</t>
  </si>
  <si>
    <t>1283213559</t>
  </si>
  <si>
    <t>16/07/2025</t>
  </si>
  <si>
    <t>AMPARA EL GASTO POR LA COMPRA DE: UNA ALMOHADILLA DE RECAMBIO, PARA SELLO DE AUTORIZADO, UTILIZADO POR LA SECRETARIA GENERAL</t>
  </si>
  <si>
    <t>3079227463</t>
  </si>
  <si>
    <t>03E6B37E</t>
  </si>
  <si>
    <t>JUSTIFICA EL PAGO DE: 5 PAQUETES DE 40 BOTELLAS DESECHABLES DE AGUA PURA DE 500ML, PARA ATENCION DE MESAS TECNICAS Y CAPACITACIONES DESARROLLADAS POR LAS DISTINTAS DIRECCIONES DE LA SENABED</t>
  </si>
  <si>
    <t>28AAF8B9</t>
  </si>
  <si>
    <t>1523204985</t>
  </si>
  <si>
    <t xml:space="preserve">AMPARA EL SERVICIO DE PARQUEO DE MOTOCICLETA CON PLACA NO. M200FKM, QUE SE ENCUENTRA EN USO PROVISIONAL DE LA SENABED, SEGÚN ACTA NO. 2021-014, PARA USO DE ENTREGA DE DOCUMENTOS OFICIALES EN EL MINISTERIO DE FINANZAS PUBLICAS </t>
  </si>
  <si>
    <t>LIQUIDACIÓN CAJA CHICA  No. 23</t>
  </si>
  <si>
    <t>802590</t>
  </si>
  <si>
    <t>802591</t>
  </si>
  <si>
    <t>63-A2-GYT</t>
  </si>
  <si>
    <t xml:space="preserve">ORGANISMO JUDICIAL </t>
  </si>
  <si>
    <t xml:space="preserve">AMPARA EL GASTO POR PAGO DE NOTIFICACIONES, REQUERIMIENTO DE PAGO SOLICITADAS POR LA DIRECCION DE ASUNTOS JURIDICOS DE LA CAUSA 01163-2024-01225 COBRO AL DEUDOR. </t>
  </si>
  <si>
    <t>AMPARA EL GASTO POR PAGO DE NOTIFICACIONES, REQUERIMIENTO DE PAGO SOLICITADAS POR LA DIRECCION DE ASUNTOS JURIDICOS DE LA CAUSA 01163-2024-01225 COBRO AL CODEUDOR</t>
  </si>
  <si>
    <t>2811184910</t>
  </si>
  <si>
    <t>3E742C7A</t>
  </si>
  <si>
    <t>4624646</t>
  </si>
  <si>
    <t>18/07/2025</t>
  </si>
  <si>
    <t xml:space="preserve">HABILITACION AUTORIZACION DE: 500 HOJAS MOVIBLES, PARA LIBRO DE INVENTARIOS DE BIENES MUEBLES INCAUTADOS Y 500 HOJAS MOVIBLES PARA LIBRO DE INVENTAROS DE BIENES INMUEBLES, A CARGO DE LA DIRECCION DE CONTROL Y REGISTRO DE BIENES </t>
  </si>
  <si>
    <t xml:space="preserve">AMPARA EL GASTO DE: SELLO REDONDO PARA DULCE REBECA SUBUYUJ MORALES, AUXILIAR DE TESORERIA </t>
  </si>
  <si>
    <t xml:space="preserve">AMPARA EL GASTO DE: SELLO FECHADOR PARA DULCE REBECA SUBUYUJ MORALES, AUXILIAR DE TESORERIA </t>
  </si>
  <si>
    <t xml:space="preserve">AMPARA EL GASTO DE: SELLO LINEAL PARA DULCE REBECA SUBUYUJ MORALES, AUXILIAR DE TESORERIA </t>
  </si>
  <si>
    <t xml:space="preserve">HABILITACION AUTORIZACION DE: 1 LIBRO DE INVENTARIOS DE BIENES MUEBLES INCAUTADOS 1 LIBRO DE INVENTAROS DE BIENES INMUEBLES INCAUTADOS, A CARGO DE LA DIRECCION DE CONTROL Y REGISTRO DE BIENES </t>
  </si>
  <si>
    <t xml:space="preserve">MATERIALES GRAFICOS SOCIEDAD ANONIMA </t>
  </si>
  <si>
    <t>E761886D</t>
  </si>
  <si>
    <t>2309049315</t>
  </si>
  <si>
    <t xml:space="preserve">DA </t>
  </si>
  <si>
    <t>21/07/2025</t>
  </si>
  <si>
    <t>4626387</t>
  </si>
  <si>
    <t>4626388</t>
  </si>
  <si>
    <t xml:space="preserve">AMPARA EL GASTO POR LA COMPRA DE: 500 HOJAS DE PAPEL OPALINA, PARA IMPRESION DE MATERIAL GRAFICO REQUERIDO POR DESPACHO Y LAS DIFERENTES DIRECCIONES </t>
  </si>
  <si>
    <t xml:space="preserve">AMPARA EL GASTO POR LA COMPRA DE: 200 SOBRES, PARA IMPRESION DE MATERIAL GRAFICO REQUERIDO POR DESPACHO Y LAS DIFERENTES DIRECCIONES </t>
  </si>
  <si>
    <t xml:space="preserve">HABILITACION AUTORIZACION DE: 200 HOJAS MOVIBLES DEL LIBRO DE ACTAS VARIAS, CON REGISTRO NUMERO L2 63,901 A CARGO DE LA DIRECCION ADMINISTRATIVA FINANCIERA </t>
  </si>
  <si>
    <t xml:space="preserve">HABILITACION AUTORIZACION DE: 1 LIBRO DE ACTAS VARIAS, CON REGISTRO NUMERO L2 63,901 A CARGO DE LA DIRECCION ADMINISTRATIVA FINANCIERA </t>
  </si>
  <si>
    <t>4624647</t>
  </si>
  <si>
    <t>3200206704</t>
  </si>
  <si>
    <t>2104CE00</t>
  </si>
  <si>
    <t xml:space="preserve">JUAN ANTONIO, MORALES BARRIENTOS </t>
  </si>
  <si>
    <t xml:space="preserve">AMPARA EL GASTO POR LA RECARGA DE UN CILINDRO DE GAS DE 25 LIBRAS, PARA EL CONSUMO DE PERSONAL DE SEGURIDAD EN EL BIEN INMUEBLE UBICADO EN CASA ALDEA EL GUAYABO, ASUNCION MITA JUTIAPA </t>
  </si>
  <si>
    <t>22/07/2025</t>
  </si>
  <si>
    <t>FB0E8683</t>
  </si>
  <si>
    <t>2952282299</t>
  </si>
  <si>
    <t xml:space="preserve">AMPARA EL GASTO POR LA RECARGA DE UN CILINDRO DE GAS DE 25 LIBRAS, PARA EL CONSUMO DE PERSONAL DE SEGURIDAD EN EL BIEN INMUEBLE UBICADO EN LA 20 CALLE FINAL 6-92, RESIDENCIALES LOS EUCALIPTOS, ZONA 4, DEL MUNICIPIO DE SANTA CATARINA PINULA </t>
  </si>
  <si>
    <t>529680806</t>
  </si>
  <si>
    <t>A3565802</t>
  </si>
  <si>
    <t>INMOBILIARIA MARMOL, SOCIEDAD ANONIMA</t>
  </si>
  <si>
    <t>AMPARA EL SERVICIO DE PARQUEO, ATENCION A PERSONAL DE AUDITORIA EN VISITA A LOS BIENES EL DIA 21 DE JULIO DE 2025, SEGÚN NOMBRAMIENTO DE COMISION: 411-2025/DAB/CVQC-jvmb DE FECHA 18 DE JULIO DE 2025, EN EL CUAL SE UTILIZO EL VEHICULO TOYOTA TIPO COROLLA CON PLACAS P461GRS EL CUAL SE ENCUENTRA EN USO PROVISIONAL DE LA SENABED</t>
  </si>
  <si>
    <t>CA197008</t>
  </si>
  <si>
    <t>374557717</t>
  </si>
  <si>
    <t xml:space="preserve"> CORPORACION TRES MONTAÑAS SOCIEDAD ANONIMA </t>
  </si>
  <si>
    <t>2757250787</t>
  </si>
  <si>
    <t>55C434FB</t>
  </si>
  <si>
    <t xml:space="preserve">ARRENDADORA SAN RAFAEL ATLANTICO SOCIEDAD ANONIMA  </t>
  </si>
  <si>
    <t>AMPARA EL SERVICIO DE PARQUEO, ATENCION A PERSONAL DE AUDITORIA EN VISITA A LOS BIENES EL DIA 22 DE JULIO DE 2025, SEGÚN NOMBRAMIENTO DE COMISION: 411-2025/DAB/CVQC-jvmb DE FECHA 18 DE JULIO DE 2025, EN EL CUAL SE UTILIZO EL VEHICULO TOYOTA TIPO COROLLA CON PLACAS P461GRS EL CUAL SE ENCUENTRA EN USO PROVISIONAL DE LA SENABED</t>
  </si>
  <si>
    <t>AMPARA EL SERVICIO DE PARQUEO, POR MOTIVO DE ENTREGA DE EXPEDIENTES PARA CAMBIO DE DOMINIO ANTE LA SUPERINTENDENCIA DE ADMINISTRACION TRIBUTARIA DE ZONA 18, SEGÚN NOMBRAMIENTO DE COMISION: 419-2025/DAB/CVQC-mach DE FECHA 22 DE JULIO DE 2025, EN EL CUAL SE UTILIZO EL VEHICULO HONDA TIPO SEDAN CON PLACAS P535GYY EL CUAL SE ENCUENTRA EN USO PROVISIONAL DE LA SENABED</t>
  </si>
  <si>
    <t>3544076234</t>
  </si>
  <si>
    <t>5DDF96AC</t>
  </si>
  <si>
    <t>23/07/2025</t>
  </si>
  <si>
    <t>AMPARA EL GASTO POR LA RECARGA DE UN CILINDRO DE GAS DE 25 LIBRAS, PARA SER UTILIZADO POR EL PERSONAL DE SEGURIDAD UBICADOS EN LAS OFICINAS CENTRALES DE SENABED, EN LA DIAGONAL 6, 10-26 ZONA 10</t>
  </si>
  <si>
    <t>1502300949</t>
  </si>
  <si>
    <t>5ECE259D</t>
  </si>
  <si>
    <t xml:space="preserve">AMPARA EL GASTO POR LA RECARGA DE UN CILINDRO DE GAS DE 25 LIBRAS, PARA SER UTILIZADO POR EL PERSONAL DE SEGURIDAD UBICADOS EN EL HOTEL ECLIPSE KM. 243, ALDEA SAN ISIDRO CHAMAC DEPARTAMENTO DE SAN MARCOS </t>
  </si>
  <si>
    <t>LIQUIDACIÓN CAJA CHICA  No. 24</t>
  </si>
  <si>
    <t>2635777</t>
  </si>
  <si>
    <t>AMPARA EL GASTO DE PAGO DE CUOTAS DEL SERVICIO DE AGUA, CORRESPONDIENTE A LOS MESES DE FEBRERO A JUNIO DE 2025, DEL BIEN INMUEBLE UBICADO EN CALLE HACIA LA GUARDIANIA EL HATO, CASA NUMERO 3, COLONIA HUNAPU ANTIGUA GUATEMALA, DEPARTAMENTO DE SACATEPEQUEZ</t>
  </si>
  <si>
    <t>3904258401</t>
  </si>
  <si>
    <t>09EE0E6C</t>
  </si>
  <si>
    <t xml:space="preserve">AMPARA EL SERVICIO DE PARQUEO DE MOTOCICLETA CON PLACA NO. M200FKM, QUE SE ENCUENTRA EN USO PROVISIONAL DE LA SENABED, SEGÚN ACTA NO. 2021-014 PARA USO DE ENTREGA DE DOCUMENTOS OFICIALES EN EL MINISTERIO DE FINANZAS PUBLICAS </t>
  </si>
  <si>
    <t>2949205552</t>
  </si>
  <si>
    <t>DAA2DB38</t>
  </si>
  <si>
    <t xml:space="preserve">ANGEL ARMANDO, CAY GONZALEZ </t>
  </si>
  <si>
    <t>JUSTIFICA EL PAGO DEL SERVICIO DE REPARACION DE REFRIGERADORA TIPO MINI BAR, DEL LACTARIO EN EL SEPTIMO NIVEL DE LA SEDE CENTRAL DE SENABED, UBICADO EN LA DIAGONAL 6 10-26 ZONA 10</t>
  </si>
  <si>
    <t>2957853692</t>
  </si>
  <si>
    <t>49AE163B</t>
  </si>
  <si>
    <t>8</t>
  </si>
  <si>
    <t xml:space="preserve">AMPARA EL GASTO POR LA COMPRA DE PELICULA PALETIZABLE (STRETCH FILM), EL CUAL SE UTILIZARA PARA EMBALAR BIENES MUEBLES LOS CUALES ESTAN BAJO LA ADMINISTRACION DE LA DIRECCION DE ADMINISTRACION DE BIENES, PARA PRESERVAR LOS MISMOS.  </t>
  </si>
  <si>
    <t>1177962861</t>
  </si>
  <si>
    <t>BE287CA5</t>
  </si>
  <si>
    <t xml:space="preserve">AMPARA EL GASTO POR LA COMPRA DE MATERIALES PARA REPARACION DEL BIEN INMUEBLE, UBICADO EN CASA 87, CONDOMINIO COLINAS DE ANADALUCIA, KM 16.5 CARRETERA A EL SALVADOR ALDEA LO DE DIEGUEZ, MUNICIPIO DE FRAIJANES, DEPARTAMENTO DE GUATEMALA INV.SEN/DCR/2022-018, SERA DADO EN ARRENDAMIENTO EL 01 DE AGOSTO      -REMOVEDOR DE PINTURA </t>
  </si>
  <si>
    <t>AMPARA EL GASTO POR LA COMPRA DE MATERIALES PARA REPARACION DEL BIEN INMUEBLE, UBICADO EN CASA 87, CONDOMINIO COLINAS DE ANADALUCIA, KM 16.5 CARRETERA A EL SALVADOR ALDEA LO DE DIEGUEZ, MUNICIPIO DE FRAIJANES, DEPARTAMENTO DE GUATEMALA INV.SEN/DCR/2022-018, SERA DADO EN ARRENDAMIENTO EL 01 DE AGOSTO     -BOMBILLA</t>
  </si>
  <si>
    <t xml:space="preserve">AMPARA EL GASTO POR LA COMPRA DE MATERIALES PARA REPARACION DEL BIEN INMUEBLE, UBICADO EN CASA 87, CONDOMINIO COLINAS DE ANADALUCIA, KM 16.5 CARRETERA A EL SALVADOR ALDEA LO DE DIEGUEZ, MUNICIPIO DE FRAIJANES, DEPARTAMENTO DE GUATEMALA INV.SEN/DCR/2022-018, SERA DADO EN ARRENDAMIENTO EL 01 DE AGOSTO      -CHAPAS DE BOLA </t>
  </si>
  <si>
    <t xml:space="preserve">AMPARA EL GASTO POR LA COMPRA DE MATERIALES PARA REPARACION DEL BIEN INMUEBLE, UBICADO EN CASA 87, CONDOMINIO COLINAS DE ANADALUCIA, KM 16.5 CARRETERA A EL SALVADOR ALDEA LO DE DIEGUEZ, MUNICIPIO DE FRAIJANES, DEPARTAMENTO DE GUATEMALA INV.SEN/DCR/2022-018, SERA DADO EN ARRENDAMIENTO EL 01 DE AGOSTO       -CERRADURA </t>
  </si>
  <si>
    <t>4101000912</t>
  </si>
  <si>
    <t>6E25E907</t>
  </si>
  <si>
    <t xml:space="preserve">AMPARA EL GASTO POR LA COMPRA DE INSUMOS, PARA REALIZAR REPARACIONES EN EL INMUEBLE UBICADO EN CASA 87, CONDOMINIO DE ANDALUCIA, KM 16.5 CARRETERA A EL SALVADOR, ALDEA LO DE DIEGUEZ FRAIJANES, GUATEMALA INV# 10344 -TINTE DE ACEITE  </t>
  </si>
  <si>
    <t xml:space="preserve">AMPARA EL GASTO POR LA COMPRA DE INSUMOS, PARA REALIZAR REPARACIONES EN EL INMUEBLE UBICADO EN CASA 87, CONDOMINIO DE ANDALUCIA, KM 16.5 CARRETERA A EL SALVADOR, ALDEA LO DE DIEGUEZ FRAIJANES, GUATEMALA INV# 10344 -TINTE PROTECTOR PARA MADERA </t>
  </si>
  <si>
    <t xml:space="preserve">AMPARA EL GASTO POR LA COMPRA DE INSUMOS, PARA REALIZAR REPARACIONES EN EL INMUEBLE UBICADO EN CASA 87, CONDOMINIO DE ANDALUCIA, KM 16.5 CARRETERA A EL SALVADOR, ALDEA LO DE DIEGUEZ FRAIJANES, GUATEMALA INV# 10344 -WIPE </t>
  </si>
  <si>
    <t>24/07/2025</t>
  </si>
  <si>
    <t>1084835988</t>
  </si>
  <si>
    <t>577C7F63</t>
  </si>
  <si>
    <t xml:space="preserve">MAQUINAS EXACTAS, SOCIEDAD ANONIMA </t>
  </si>
  <si>
    <t xml:space="preserve">JUSTIFICA EL PAGO DE: 4 FARDOS DE AZUCAR CAÑA REAL STD 500GR, PARA USO DEL PERSONAL QUE LABORA EN LA SEDE CENTRAL DE SENABED EN LA DIAGONAL 6 10-26 ZONA 10 GUATEMALA </t>
  </si>
  <si>
    <t>1752321115</t>
  </si>
  <si>
    <t>8057307A</t>
  </si>
  <si>
    <t>FERRETERIA EPA, SOCIEDAD ANONIMA</t>
  </si>
  <si>
    <t xml:space="preserve">AMPARA EL GASTO POR LA COMPRA DE MATERIALES, PARA REPARACION DEL BIEN INMUEBLE, UBICADO EN CASA 87, CONDOMINIO COLINAS DE ANDALUCIA KM 16.5 CARRETERA A EL SALVADOR ALDEA LO DE DIEGUEZ MUNICIPIO DE FRAIJANES GUATEMALA INV.SEND/DCR/2022018 SERA DADO EN ARRENDAMIENTO EL 1 DE AGOSTO DE 2025 - REFLECTOR </t>
  </si>
  <si>
    <t xml:space="preserve">AMPARA EL GASTO POR LA COMPRA DE MATERIALES, PARA REPARACION DEL BIEN INMUEBLE, UBICADO EN CASA 87, CONDOMINIO COLINAS DE ANDALUCIA KM 16.5 CARRETERA A EL SALVADOR ALDEA LO DE DIEGUEZ MUNICIPIO DE FRAIJANES GUATEMALA INV.SEND/DCR/2022018 SERA DADO EN ARRENDAMIENTO EL 1 DE AGOSTO DE 2025 - CONEXION TEE </t>
  </si>
  <si>
    <t xml:space="preserve">AMPARA EL GASTO POR LA COMPRA DE MATERIALES, PARA REPARACION DEL BIEN INMUEBLE, UBICADO EN CASA 87, CONDOMINIO COLINAS DE ANDALUCIA KM 16.5 CARRETERA A EL SALVADOR ALDEA LO DE DIEGUEZ MUNICIPIO DE FRAIJANES GUATEMALA INV.SEND/DCR/2022018 SERA DADO EN ARRENDAMIENTO EL 1 DE AGOSTO DE 2025 - REFLECTOR -CINTA DE TEFLON </t>
  </si>
  <si>
    <t>80019</t>
  </si>
  <si>
    <t>1756513074</t>
  </si>
  <si>
    <t>3827EF18</t>
  </si>
  <si>
    <t xml:space="preserve">AMPARA EL GASTO POR LA COMPRA DE MATERIALES, PARA MANTENIMIENTO DE BIENES MUEBLES (VEHICULOS), A CARGO DE LA DIRECCION DE CONTROL Y REGISTRO DE BIENES DE LA SENABED -CABLE DE BATERIA 30" </t>
  </si>
  <si>
    <t xml:space="preserve">AMPARA EL GASTO POR LA COMPRA DE MATERIALES, PARA MANTENIMIENTO DE BIENES MUEBLES (VEHICULOS), A CARGO DE LA DIRECCION DE CONTROL Y REGISTRO DE BIENES DE LA SENABED -TERMINAL PARA BATERIA </t>
  </si>
  <si>
    <t>E40D1AA2</t>
  </si>
  <si>
    <t>3419881805</t>
  </si>
  <si>
    <t>1835747293</t>
  </si>
  <si>
    <t>D455B92F</t>
  </si>
  <si>
    <t xml:space="preserve">DISAGRO DE GUATEMALA, SOCIEDAD ANONIMA </t>
  </si>
  <si>
    <t>AMPARA EL GASTO POR LA COMPRA DE HERBICIDA PARA EL MANTENIMIENTO DE BIENES INMUEBLES, RECEPCIONADOS Y PENDIENTES DE RECEPCIONAR A CARGO DE LA DIRECCION DE CONTROL Y REGISTRO DE BIENES</t>
  </si>
  <si>
    <t>2396801775</t>
  </si>
  <si>
    <t>F1687CFB</t>
  </si>
  <si>
    <t>25/07/2025</t>
  </si>
  <si>
    <t>ERICK AUGUSTO GARCIA MARROQUIN</t>
  </si>
  <si>
    <t>AMPARA EL GASTO POR LA COMPRA DE HULES PARA SELLO; 2 MARIAN ANDREA TAMBITO DE LEON, TECNICO PROFESIONAL IV; 1 LUIS ALBERTO MENDEZ ROCA TECNICO PROFESIONAL IV; 2 DIEGO PAOLO REYES DIAZ TECNICO PROFESIONAL IV; 1 WILLIAM GEOVANY CHINCHILLA PONTAZA JEFE DE CONTROL Y REGISTRO DE BIENES; 1 JUAN CARLOS CIFUENTES CHAVEZ TECNICO PROFESIONAL IV . TODOS DE LA DIRECCION DE CONTROLL Y REGISTRO DE BIENES</t>
  </si>
  <si>
    <t>5A7291BE</t>
  </si>
  <si>
    <t>93079940</t>
  </si>
  <si>
    <t xml:space="preserve">AMPARA EL GASTO POR LA COMPRA DE SELLO LINEAL AUTOMATICO, PARA BALVINO ANTONIO ORTEGA ALDANA, ENCARGADO DE DIGITALIZACION DE DOCUMENTO PARA ARCHIVO GENERAL DE LA DIRECCION DE CONTROL Y REGISTRO DE BIENES </t>
  </si>
  <si>
    <t xml:space="preserve">AMPARA EL GASTO POR LA COMPRA DE SELLO REDONDO AUTOMATICO, 1 VICTOR ANTONIO VILLATORO CHAJ SUPERVISOR DE FINCAS; 1 ALEJANDRO ANTONIO HERNANDEZ DEL CID ASESOR FINANCIERO DE LA DIRECCION DE CONTROL Y REGISTRO DE BIENES </t>
  </si>
  <si>
    <t xml:space="preserve">AMPARA EL GASTO POR LA COMPRA DE SELLO DE BOLSILLO AUTOMATICO, PARA LUIS ALBERTO MENDEZ ROCA TECNICO PROFESIONAL IV DE LA DIRECCION DE CONTROL Y REGISTRO DE BIENES </t>
  </si>
  <si>
    <t xml:space="preserve">AMPARA EL GASTO POR LA COMPRA DE: 1 ARRANCADOR INSTANTANEO, PARA EL MANTENIMIENTO DE LOS BIENES MUEBLES VEHICULOS A CARGO DE LA DIRECCION DE CONTROL Y REGISTRO DE BIENES DE LA SENABED </t>
  </si>
  <si>
    <t>476924760</t>
  </si>
  <si>
    <t>E912E1B7</t>
  </si>
  <si>
    <t>MARIA EMILIA, PEREZ</t>
  </si>
  <si>
    <t xml:space="preserve">AMPARA EL GASTO POR SERVICIO DE PARQUEO, RETIRO DE ARMAS DE FUEGO EN LA DIRECCION GENERAL DE CONTROL DE ARMAS Y MUNICIONES (DIGECAM), SEGÚN NOMBRAMIENTO DE COMISION 436-2025/DAB/CVQC-mach DE FECHA 25 DE JULIO DE 2025, EN EL CUAL SE UTILIZO EL VEHICULO TOYOTA TIPO COROLLA CON PLACAS P461GRS EL CUAL SE ENCUENTRA EN USO PROVISIONAL DE SENABED </t>
  </si>
  <si>
    <t>603409983</t>
  </si>
  <si>
    <t>B9B32398</t>
  </si>
  <si>
    <t>AMPARA EL GASTO POR LA COMPRA DE ALMOHADILLAS PARA SELLO: 1 MARIAN ANDREA TAMBITO DE LEON TECNICO PROFESIONAL IV; 1 WILLIAM GEOVANY CHINCHILLA PONTAZA JEFE DEL DEPARTAMENTO DE CONTROL Y REGISTRO DE BIENES.</t>
  </si>
  <si>
    <t xml:space="preserve">AMPARA EL GASTO POR LA COMPRA DE UNA EXTENSION LARGO 30, LA CUAL SERA UTILIZADA POR EL PERSONAL DE SEGURIDAD EN EL INMUEBLE UBICADO EN HOTEL ECLIPSE, KM 243, ALDEA SAN ISIDRO CHAMAC DEPARTAMENTO DE SAN MARCOS </t>
  </si>
  <si>
    <t xml:space="preserve">AMPARA EL GASTO POR LA COMPRA DE UNA EXTENSION LARGO 15, LA CUAL SERA UTILIZADA POR EL PERSONAL DE SEGURIDAD EN EL INMUEBLE UBICADO EN HOTEL ECLIPSE, KM 243, ALDEA SAN ISIDRO CHAMAC DEPARTAMENTO DE SAN MARCOS </t>
  </si>
  <si>
    <t xml:space="preserve">AMPARA EL GASTO POR LA COMPRA DE UNA REGLETA, LA CUAL SERA UTILIZADA POR EL PERSONAL DE SEGURIDAD EN EL INMUEBLE UBICADO EN HOTEL ECLIPSE, KM 243, ALDEA SAN ISIDRO CHAMAC DEPARTAMENTO DE SAN MARCOS </t>
  </si>
  <si>
    <t>29/07/2025</t>
  </si>
  <si>
    <t>2258127292</t>
  </si>
  <si>
    <t>61699308</t>
  </si>
  <si>
    <t>AMPARA EL GASTO POR LA COMPRA DE REFACCIONES, PARA PARTICIPANTES EN SUBASTA VENTA DIRECTA NO. SENABED/4-2025/JOYREL/VD/DAB, LA CUAL SE LLEVO A CABO EL 29 DE JULIO DE 2025</t>
  </si>
  <si>
    <t>1157515443</t>
  </si>
  <si>
    <t>973B1790</t>
  </si>
  <si>
    <t>01/08/2025</t>
  </si>
  <si>
    <t>2163100801</t>
  </si>
  <si>
    <t>F6FCD809</t>
  </si>
  <si>
    <t>3289335863</t>
  </si>
  <si>
    <t>8A51B1B3</t>
  </si>
  <si>
    <t>4/08/2025</t>
  </si>
  <si>
    <t xml:space="preserve">AMPARA EL GASTO POR LA RECARGA DE UN CILINDRO DE GAS DE 25 LIBRAS, PARA EL CONSUMO DE PERSONAL DE SEGURIDAD UBICADO EN LA 10 AVENIDA A, 25-63 ZONA 13 BODEGA 17, LA CUAL SE ENCUENTRA BAJO LA ADMINISTRACION DE SENABED. </t>
  </si>
  <si>
    <t>LIQUIDACIÓN CAJA CHICA  No. 25</t>
  </si>
  <si>
    <t>AMPARA EL GASTO POR EL SERVICIO DE ABASTECIMIENTO DE AGUA POTABLE POR MEDIO DE PIPA, PARA SER UTILIZADO EN EL INMUEBLE UBICADO EN LA 8VA AVENIDA 5-90, SAN JOSE VILLA NUEVA</t>
  </si>
  <si>
    <t>672681K</t>
  </si>
  <si>
    <t>60</t>
  </si>
  <si>
    <t>C54-7808-2025</t>
  </si>
  <si>
    <t>04/08/2025</t>
  </si>
  <si>
    <t xml:space="preserve">AMPARA EL GASTO POR LA COMPRA DE TIMBRES FISCALES, LOS CUALES SERAN UTILIZADOS EN LA DIRECCIÓN DE ASUNTOS JURIDICOS DE LA SENABED. </t>
  </si>
  <si>
    <t>1071076298</t>
  </si>
  <si>
    <t>C6EF9E9A</t>
  </si>
  <si>
    <t>05/08/2025</t>
  </si>
  <si>
    <t xml:space="preserve">HUGO DE JESUS, PALENCIA </t>
  </si>
  <si>
    <t>AMPARA EL GASTO POR LA COMPRA DE: 05 DISCOS DE CORTE PARA CONCRETO, PARA PULIDORA, LA CUAL SERA UTILIZADO PARA EL CORTE DEL PISO DEL INMUEBLE UBICADO EN LOTE 40, KM9 CONDOMINIO CAÑADAS DE ELGIN 6, ZONA 13 MUNICIPIO DE VILLA CANALES, GUATEMALA INV.#SEN/DCR/2023-001</t>
  </si>
  <si>
    <t>768886131</t>
  </si>
  <si>
    <t>78428596</t>
  </si>
  <si>
    <t xml:space="preserve">                 ________________________________________</t>
  </si>
  <si>
    <t xml:space="preserve">                                                                                                                                    ________________________________________</t>
  </si>
  <si>
    <t xml:space="preserve">JUSTIFICA EL PAGO DE INSUMOS PARA SOLDADURA ELECTRONICA, A SER UTILIZADOS PARA DISTINTAS REPARACIONES POR LA SECCION DE SERVICIOS GENERALES EN EL EDIFICIO DE LA SEDE CENTRAL DE SENABED, UBICADO EN LA DIAGONAL 6, 10-26 ZONA 10      -SOLDADURA DE ESTAÑO </t>
  </si>
  <si>
    <t xml:space="preserve">JUSTIFICA EL PAGO DE INSUMOS PARA SOLDADURA ELECTRONICA, A SER UTILIZADOS PARA DISTINTAS REPARACIONES POR LA SECCION DE SERVICIOS GENERALES EN EL EDIFICIO DE LA SEDE CENTRAL DE SENABED, UBICADO EN LA DIAGONAL 6, 10-26 ZONA 10       -ESTAÑO </t>
  </si>
  <si>
    <t xml:space="preserve">JUSTIFICA EL PAGO DE INSUMOS PARA SOLDADURA ELECTRONICA, A SER UTILIZADOS PARA DISTINTAS REPARACIONES POR LA SECCION DE SERVICIOS GENERALES EN EL EDIFICIO DE LA SEDE CENTRAL DE SENABED, UBICADO EN LA DIAGONAL 6, 10-26 ZONA 10      -PASTA </t>
  </si>
  <si>
    <t xml:space="preserve">JUSTIFICA EL PAGO DE INSUMOS PARA SOLDADURA ELECTRONICA, A SER UTILIZADOS PARA DISTINTAS REPARACIONES POR LA SECCION DE SERVICIOS GENERALES EN EL EDIFICIO DE LA SEDE CENTRAL DE SENABED, UBICADO EN LA DIAGONAL 6, 10-26 ZONA 10      -BOMBA DESOLDADORA DE ESTAÑO </t>
  </si>
  <si>
    <t xml:space="preserve">                                             ENCARGADA DE CAJA CHICA </t>
  </si>
  <si>
    <t xml:space="preserve">                                           ENCARGADA DE CAJA CHICA </t>
  </si>
  <si>
    <t xml:space="preserve">                                                                                                 JEFE SECCIÓN DE TESORERIA </t>
  </si>
  <si>
    <t xml:space="preserve">                                                                                                                       ________________________________________</t>
  </si>
  <si>
    <t>OBSERVACION: Los gastos de Caja Chica del numeral 01 al 19 fueron realizados en el mes de julio 2025, los cuales fueron registrados en SICOIN en el mes de agosto 2025.</t>
  </si>
  <si>
    <t>OBSERVACION: Los gastos de Caja Chica del numeral 01, fue realizado en el mes de junio 2025, del numeral 2 al 15 fueron realizados en el mes de julio 2025, los cuales fueron registrados en SICOIN en el mes de agosto 2025.</t>
  </si>
  <si>
    <t>OBSERVACION: Los gastos de Caja Chica del numeral 01 al 20 fueron realizados en el mes de julio 2025, los cuales fueron registrados en SICOIN en el mes de agosto 2025.</t>
  </si>
  <si>
    <t>OBSERVACION: Los gastos de Caja Chica del numeral 01 al 31 fueron realizados en el mes de julio 2025, los cuales fueron registrados en SICOIN en el mes de agosto 2025.</t>
  </si>
  <si>
    <t>OBSERVACION: Los gastos de Caja Chica del numeral 01 al 09 fueron realizados en el mes de agosto 2025, los cuales fueron registrados en SICOIN en el mes de agosto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</si>
</sst>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dd/mm/yyyy;@"/>
  </numFmts>
  <fonts count="26" x14ac:knownFonts="1">
    <font>
      <sz val="11"/>
      <color theme="1"/>
      <name val="Calibri"/>
      <family val="2"/>
      <scheme val="minor"/>
    </font>
    <font>
      <b/>
      <sz val="16"/>
      <color theme="1"/>
      <name val="Calibri"/>
      <family val="2"/>
      <scheme val="minor"/>
    </font>
    <font>
      <b/>
      <sz val="20"/>
      <color theme="1"/>
      <name val="Calibri"/>
      <family val="2"/>
      <scheme val="minor"/>
    </font>
    <font>
      <sz val="12"/>
      <color theme="1"/>
      <name val="Calibri"/>
      <family val="2"/>
      <scheme val="minor"/>
    </font>
    <font>
      <b/>
      <sz val="14"/>
      <color theme="1"/>
      <name val="Calibri"/>
      <family val="2"/>
      <scheme val="minor"/>
    </font>
    <font>
      <b/>
      <i/>
      <sz val="18"/>
      <name val="Verdana"/>
      <family val="2"/>
    </font>
    <font>
      <b/>
      <i/>
      <sz val="14"/>
      <name val="Arial"/>
      <family val="2"/>
    </font>
    <font>
      <b/>
      <i/>
      <sz val="18"/>
      <name val="Arial"/>
      <family val="2"/>
    </font>
    <font>
      <b/>
      <sz val="18"/>
      <name val="Verdana"/>
      <family val="2"/>
    </font>
    <font>
      <sz val="10"/>
      <name val="Arial"/>
      <family val="2"/>
    </font>
    <font>
      <sz val="10"/>
      <color theme="1"/>
      <name val="Arial"/>
      <family val="2"/>
    </font>
    <font>
      <sz val="9"/>
      <name val="Verdana"/>
      <family val="2"/>
    </font>
    <font>
      <b/>
      <sz val="12"/>
      <color theme="1"/>
      <name val="Calibri"/>
      <family val="2"/>
      <scheme val="minor"/>
    </font>
    <font>
      <b/>
      <sz val="18"/>
      <name val="Arial"/>
      <family val="2"/>
    </font>
    <font>
      <b/>
      <sz val="10"/>
      <color theme="1"/>
      <name val="Arial"/>
      <family val="2"/>
    </font>
    <font>
      <b/>
      <i/>
      <sz val="10"/>
      <name val="Verdana"/>
      <family val="2"/>
    </font>
    <font>
      <b/>
      <sz val="18"/>
      <color theme="1"/>
      <name val="Calibri"/>
      <family val="2"/>
      <scheme val="minor"/>
    </font>
    <font>
      <sz val="11"/>
      <color theme="1"/>
      <name val="Calibri"/>
      <family val="2"/>
      <scheme val="minor"/>
    </font>
    <font>
      <b/>
      <sz val="11"/>
      <color theme="1"/>
      <name val="Calibri"/>
      <family val="2"/>
      <scheme val="minor"/>
    </font>
    <font>
      <b/>
      <sz val="12"/>
      <color theme="1"/>
      <name val="Arial Narrow"/>
      <family val="2"/>
    </font>
    <font>
      <b/>
      <sz val="11"/>
      <color theme="1"/>
      <name val="Arial"/>
      <family val="2"/>
    </font>
    <font>
      <b/>
      <sz val="11"/>
      <name val="Arial"/>
      <family val="2"/>
    </font>
    <font>
      <sz val="12"/>
      <color theme="1"/>
      <name val="Arial Narrow"/>
      <family val="2"/>
    </font>
    <font>
      <sz val="9"/>
      <color rgb="FF30457A"/>
      <name val="Verdana"/>
      <family val="2"/>
    </font>
    <font>
      <b/>
      <i/>
      <sz val="10"/>
      <color theme="1"/>
      <name val="Verdana"/>
      <family val="2"/>
    </font>
    <font>
      <i/>
      <sz val="10"/>
      <color theme="1"/>
      <name val="Verdana"/>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4" fontId="17" fillId="0" borderId="0" applyFont="0" applyFill="0" applyBorder="0" applyAlignment="0" applyProtection="0"/>
  </cellStyleXfs>
  <cellXfs count="95">
    <xf numFmtId="0" fontId="0" fillId="0" borderId="0" xfId="0"/>
    <xf numFmtId="1" fontId="0" fillId="0" borderId="0" xfId="0" applyNumberFormat="1" applyAlignment="1">
      <alignment horizontal="center"/>
    </xf>
    <xf numFmtId="0" fontId="1" fillId="0" borderId="0" xfId="0" applyFont="1" applyAlignment="1">
      <alignment wrapText="1"/>
    </xf>
    <xf numFmtId="0" fontId="0" fillId="0" borderId="0" xfId="0" applyBorder="1"/>
    <xf numFmtId="0" fontId="3" fillId="0" borderId="0" xfId="0" applyFont="1" applyBorder="1"/>
    <xf numFmtId="1"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5" fillId="0" borderId="0" xfId="0" applyFont="1" applyFill="1" applyBorder="1" applyAlignment="1">
      <alignment horizontal="center" vertical="center"/>
    </xf>
    <xf numFmtId="44" fontId="6" fillId="0" borderId="0" xfId="0" applyNumberFormat="1" applyFont="1" applyFill="1" applyBorder="1" applyAlignment="1">
      <alignment vertical="center" wrapText="1"/>
    </xf>
    <xf numFmtId="44" fontId="7" fillId="0" borderId="0" xfId="0" applyNumberFormat="1" applyFont="1" applyFill="1" applyBorder="1" applyAlignment="1">
      <alignment vertical="center" wrapText="1"/>
    </xf>
    <xf numFmtId="0" fontId="0" fillId="0" borderId="0" xfId="0" applyBorder="1" applyAlignment="1">
      <alignment horizontal="center"/>
    </xf>
    <xf numFmtId="1" fontId="9" fillId="0"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49" fontId="10" fillId="2" borderId="1" xfId="0" applyNumberFormat="1"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44" fontId="10" fillId="2"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0" fontId="9" fillId="2" borderId="1" xfId="0" applyFont="1" applyFill="1" applyBorder="1" applyAlignment="1">
      <alignment horizontal="left" wrapText="1"/>
    </xf>
    <xf numFmtId="0" fontId="5" fillId="0" borderId="0" xfId="0" applyFont="1" applyFill="1" applyBorder="1" applyAlignment="1">
      <alignment horizontal="left" vertical="center"/>
    </xf>
    <xf numFmtId="0" fontId="8" fillId="0" borderId="0" xfId="0" applyFont="1" applyFill="1" applyBorder="1" applyAlignment="1">
      <alignment horizontal="center" vertical="center" wrapText="1"/>
    </xf>
    <xf numFmtId="0" fontId="0" fillId="0" borderId="0" xfId="0" applyBorder="1" applyAlignment="1">
      <alignment horizontal="center" wrapText="1"/>
    </xf>
    <xf numFmtId="44" fontId="14" fillId="2" borderId="1" xfId="0" applyNumberFormat="1" applyFont="1" applyFill="1" applyBorder="1" applyAlignment="1">
      <alignment horizontal="center" vertical="center" wrapText="1"/>
    </xf>
    <xf numFmtId="0" fontId="0" fillId="0" borderId="0" xfId="0" applyAlignment="1"/>
    <xf numFmtId="0" fontId="0" fillId="0" borderId="0" xfId="0" applyAlignment="1">
      <alignment horizontal="center"/>
    </xf>
    <xf numFmtId="0" fontId="15" fillId="0" borderId="0" xfId="0" applyFont="1" applyFill="1" applyBorder="1" applyAlignment="1">
      <alignment horizontal="left" vertical="center"/>
    </xf>
    <xf numFmtId="0" fontId="11" fillId="0" borderId="1" xfId="0" applyFont="1" applyBorder="1" applyAlignment="1">
      <alignment horizontal="center" vertical="center"/>
    </xf>
    <xf numFmtId="0" fontId="2" fillId="0" borderId="0" xfId="0" applyFont="1" applyAlignment="1">
      <alignment wrapText="1"/>
    </xf>
    <xf numFmtId="0" fontId="1" fillId="0" borderId="0" xfId="0" applyFont="1" applyAlignment="1">
      <alignment horizontal="right"/>
    </xf>
    <xf numFmtId="14" fontId="1" fillId="0" borderId="0" xfId="0" applyNumberFormat="1" applyFont="1" applyAlignment="1">
      <alignment horizontal="right"/>
    </xf>
    <xf numFmtId="44" fontId="0" fillId="0" borderId="1" xfId="1" applyFont="1" applyBorder="1"/>
    <xf numFmtId="44" fontId="0" fillId="0" borderId="1" xfId="1" applyFont="1" applyBorder="1" applyAlignment="1">
      <alignment horizontal="center"/>
    </xf>
    <xf numFmtId="44" fontId="18" fillId="0" borderId="1" xfId="1" applyFont="1" applyBorder="1"/>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49" fontId="19" fillId="3"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1" fontId="19" fillId="3" borderId="1" xfId="0" applyNumberFormat="1" applyFont="1" applyFill="1" applyBorder="1" applyAlignment="1">
      <alignment horizontal="center" vertical="center" wrapText="1"/>
    </xf>
    <xf numFmtId="0" fontId="3" fillId="0" borderId="0" xfId="0" applyFont="1"/>
    <xf numFmtId="0" fontId="18" fillId="0" borderId="0" xfId="0" applyFont="1" applyBorder="1" applyAlignment="1"/>
    <xf numFmtId="0" fontId="13" fillId="0" borderId="0" xfId="0" applyFont="1" applyFill="1" applyBorder="1" applyAlignment="1">
      <alignment horizontal="center" vertical="center"/>
    </xf>
    <xf numFmtId="44" fontId="14" fillId="2" borderId="0" xfId="0" applyNumberFormat="1" applyFont="1" applyFill="1" applyBorder="1" applyAlignment="1">
      <alignment horizontal="center" vertical="center" wrapText="1"/>
    </xf>
    <xf numFmtId="0" fontId="15" fillId="0" borderId="5" xfId="0" applyFont="1" applyFill="1" applyBorder="1" applyAlignment="1">
      <alignment vertical="center"/>
    </xf>
    <xf numFmtId="0" fontId="10" fillId="0" borderId="1" xfId="0" applyFont="1" applyBorder="1" applyAlignment="1">
      <alignment vertical="center"/>
    </xf>
    <xf numFmtId="0" fontId="10" fillId="0" borderId="1" xfId="0" applyFont="1" applyBorder="1" applyAlignment="1">
      <alignment horizontal="right" vertical="center"/>
    </xf>
    <xf numFmtId="0" fontId="20" fillId="0" borderId="0" xfId="0" applyFont="1" applyBorder="1" applyAlignment="1">
      <alignment horizontal="center"/>
    </xf>
    <xf numFmtId="1" fontId="22" fillId="2" borderId="1" xfId="0" applyNumberFormat="1" applyFont="1" applyFill="1" applyBorder="1" applyAlignment="1">
      <alignment horizontal="center" vertical="center" wrapText="1"/>
    </xf>
    <xf numFmtId="0" fontId="3" fillId="2" borderId="0" xfId="0" applyFont="1" applyFill="1"/>
    <xf numFmtId="1" fontId="10" fillId="2" borderId="1" xfId="0" applyNumberFormat="1" applyFont="1" applyFill="1" applyBorder="1" applyAlignment="1">
      <alignment horizontal="left" wrapText="1"/>
    </xf>
    <xf numFmtId="0" fontId="23" fillId="0" borderId="0" xfId="0" applyFont="1"/>
    <xf numFmtId="0" fontId="10" fillId="0" borderId="0" xfId="0" applyFont="1" applyAlignment="1">
      <alignment wrapText="1"/>
    </xf>
    <xf numFmtId="0" fontId="10" fillId="0" borderId="1" xfId="0" applyFont="1" applyBorder="1" applyAlignment="1">
      <alignment wrapText="1"/>
    </xf>
    <xf numFmtId="0" fontId="10" fillId="0" borderId="1" xfId="0" applyFont="1" applyBorder="1" applyAlignment="1">
      <alignment horizontal="center" vertical="center"/>
    </xf>
    <xf numFmtId="164" fontId="1" fillId="0" borderId="0" xfId="0" applyNumberFormat="1" applyFont="1" applyAlignment="1">
      <alignment horizontal="right"/>
    </xf>
    <xf numFmtId="0" fontId="21" fillId="0" borderId="0" xfId="0" applyFont="1" applyBorder="1" applyAlignment="1">
      <alignment wrapText="1"/>
    </xf>
    <xf numFmtId="0" fontId="15" fillId="0" borderId="0" xfId="0" applyFont="1" applyFill="1" applyBorder="1" applyAlignment="1">
      <alignment horizontal="center" vertical="center"/>
    </xf>
    <xf numFmtId="44" fontId="24" fillId="2" borderId="0" xfId="0" applyNumberFormat="1" applyFont="1" applyFill="1" applyBorder="1" applyAlignment="1">
      <alignment horizontal="center" vertical="center" wrapText="1"/>
    </xf>
    <xf numFmtId="0" fontId="25" fillId="0" borderId="0" xfId="0" applyFont="1"/>
    <xf numFmtId="0" fontId="13" fillId="0" borderId="5" xfId="0" applyFont="1" applyFill="1" applyBorder="1" applyAlignment="1">
      <alignment vertical="center"/>
    </xf>
    <xf numFmtId="0" fontId="10" fillId="0" borderId="0" xfId="0" applyFont="1" applyAlignment="1">
      <alignment horizontal="center" vertical="center"/>
    </xf>
    <xf numFmtId="0" fontId="3" fillId="0" borderId="0" xfId="0" applyFont="1" applyBorder="1" applyAlignment="1">
      <alignment horizontal="center"/>
    </xf>
    <xf numFmtId="0" fontId="9" fillId="0" borderId="0" xfId="0" applyFont="1" applyAlignment="1">
      <alignment horizontal="center" vertical="center"/>
    </xf>
    <xf numFmtId="0" fontId="15" fillId="0" borderId="5" xfId="0" applyFont="1" applyFill="1" applyBorder="1" applyAlignment="1">
      <alignment horizontal="center" vertical="center"/>
    </xf>
    <xf numFmtId="0" fontId="18" fillId="0" borderId="0" xfId="0" applyFont="1" applyBorder="1" applyAlignment="1">
      <alignment horizontal="center"/>
    </xf>
    <xf numFmtId="44" fontId="18" fillId="0" borderId="0" xfId="1" applyFont="1" applyBorder="1"/>
    <xf numFmtId="0" fontId="0" fillId="0" borderId="0" xfId="0" applyBorder="1" applyAlignment="1"/>
    <xf numFmtId="0" fontId="21" fillId="0" borderId="0" xfId="0" applyFont="1" applyBorder="1" applyAlignment="1">
      <alignment horizontal="center" wrapText="1"/>
    </xf>
    <xf numFmtId="0" fontId="0" fillId="0" borderId="0" xfId="0" quotePrefix="1" applyFont="1" applyBorder="1" applyAlignment="1">
      <alignment horizontal="center"/>
    </xf>
    <xf numFmtId="0" fontId="20" fillId="0" borderId="0" xfId="0" applyFont="1" applyBorder="1" applyAlignment="1">
      <alignment horizontal="center" wrapText="1"/>
    </xf>
    <xf numFmtId="0" fontId="0" fillId="0" borderId="1" xfId="0" applyBorder="1" applyAlignment="1">
      <alignment horizontal="left"/>
    </xf>
    <xf numFmtId="0" fontId="0" fillId="0" borderId="1" xfId="0" applyBorder="1" applyAlignment="1">
      <alignment horizontal="left" vertical="center" wrapText="1"/>
    </xf>
    <xf numFmtId="0" fontId="18" fillId="0" borderId="1" xfId="0" applyFont="1" applyBorder="1" applyAlignment="1">
      <alignment horizontal="center"/>
    </xf>
    <xf numFmtId="14" fontId="16" fillId="0" borderId="0" xfId="0" applyNumberFormat="1" applyFont="1" applyAlignment="1">
      <alignment horizontal="center" vertical="center"/>
    </xf>
    <xf numFmtId="0" fontId="16" fillId="0" borderId="0" xfId="0" applyFont="1" applyAlignment="1">
      <alignment horizontal="center"/>
    </xf>
    <xf numFmtId="0" fontId="4" fillId="0" borderId="0" xfId="0" applyFont="1" applyBorder="1" applyAlignment="1">
      <alignment horizontal="center" vertical="center"/>
    </xf>
    <xf numFmtId="0" fontId="13" fillId="0" borderId="1" xfId="0" applyFont="1" applyFill="1" applyBorder="1" applyAlignment="1">
      <alignment horizontal="center" vertical="center"/>
    </xf>
    <xf numFmtId="0" fontId="0" fillId="0" borderId="0" xfId="0" applyBorder="1" applyAlignment="1">
      <alignment horizontal="center"/>
    </xf>
    <xf numFmtId="0" fontId="21" fillId="0" borderId="0" xfId="0" applyFont="1" applyBorder="1" applyAlignment="1">
      <alignment horizontal="center" wrapText="1"/>
    </xf>
    <xf numFmtId="0" fontId="16" fillId="0" borderId="0" xfId="0" applyFont="1" applyAlignment="1">
      <alignment horizontal="center" wrapText="1"/>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0" fillId="0" borderId="0" xfId="0" quotePrefix="1" applyFont="1" applyBorder="1" applyAlignment="1">
      <alignment horizontal="center"/>
    </xf>
    <xf numFmtId="0" fontId="18" fillId="0" borderId="2" xfId="0" applyFont="1" applyBorder="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4" fillId="0" borderId="6" xfId="0" applyFont="1" applyBorder="1" applyAlignment="1">
      <alignment horizontal="center" vertic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1SENABED\Compartido_DeptoFinanciero\Users\gonzalez.helen\Downloads\LIQUIDACIONES%20CAJA%20CHIC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ACION No. 49 (2)"/>
      <sheetName val="Hoja2"/>
      <sheetName val="LIQUIDACION #1"/>
      <sheetName val="LIQUIDACION #2"/>
      <sheetName val="LIQUIDACION #3"/>
      <sheetName val="LIQUIDACION #4"/>
      <sheetName val="LIQUIDACION #5"/>
      <sheetName val="LIQUIDACION #6"/>
      <sheetName val="LIQUIDACION #7"/>
      <sheetName val="LIQUIDACION #8"/>
      <sheetName val="LIQUIDACION #9"/>
      <sheetName val="LIQUIDACION #10"/>
      <sheetName val="LIQUIDACION #11"/>
      <sheetName val="LIQUIDACION #12"/>
      <sheetName val="LIQUIDACION #13"/>
      <sheetName val="LIQUIDACION #14"/>
      <sheetName val="LIQUIDACION #15"/>
      <sheetName val="LIQUIDACION #16"/>
      <sheetName val="LIQUIDACION #17"/>
      <sheetName val="LIQUIDACION #18"/>
      <sheetName val="LIQUIDACION #19"/>
      <sheetName val="LIQUIDACION #20"/>
      <sheetName val="LIQUIDACION #21"/>
      <sheetName val="LIQUIDACION #22"/>
      <sheetName val="LIQUIDACION No.23"/>
      <sheetName val="LIQUIDACION No.24"/>
      <sheetName val="LIQUIDACION No.25"/>
      <sheetName val="LIQUIDACION No.26"/>
      <sheetName val="LIQUIDACION No.27"/>
      <sheetName val="LIQUIDACION No.28"/>
      <sheetName val="LIQUIDACION No.29"/>
      <sheetName val="LIQUIDACION No.30"/>
      <sheetName val="LIQUIDACION No.31"/>
      <sheetName val="LIQUIDACION No.32"/>
      <sheetName val="LIQUIDACION No.33"/>
      <sheetName val="LIQUIDACION No.34"/>
      <sheetName val="LIQUIDACION No.35"/>
      <sheetName val="LIQUIDACION No.36"/>
      <sheetName val="LIQUIDACION No.37"/>
      <sheetName val="LIQUIDACION No.38"/>
      <sheetName val="LIQUIDACION No.35 (2)"/>
      <sheetName val="LIQUIDACION No. 39"/>
      <sheetName val="LIQUIDACION No. 40"/>
      <sheetName val="LIQUIDACION No. 41"/>
      <sheetName val="LIQUIDACION No. 42CH 5747"/>
      <sheetName val="LIQUIDACION No. 43"/>
      <sheetName val="LIQUIDACION No. 44 CH 5748"/>
      <sheetName val="LIQUIDACION No. 45 CH 5749"/>
      <sheetName val="Hoja13"/>
      <sheetName val="LIQUIDACION No. 46 CH 5750"/>
      <sheetName val="LIQUIDACION No. 47 CH 5751"/>
      <sheetName val="LIQUIDACION No. 48 ch 5752"/>
      <sheetName val="LIQUIDACION No. 49"/>
      <sheetName val="LIQUIDACIÓN No 50"/>
      <sheetName val="LIQUIDACIÓN No 51"/>
      <sheetName val="PROVEEDORES"/>
      <sheetName val="LIQUIDACIÓN No 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2">
          <cell r="B2">
            <v>22281614</v>
          </cell>
          <cell r="C2" t="str">
            <v>ALCAMIAL SOCIEDAD ANONIMA</v>
          </cell>
        </row>
        <row r="3">
          <cell r="B3">
            <v>21965218</v>
          </cell>
          <cell r="C3" t="str">
            <v>BANCO DE DESARROLLO RURAL, SOCIEDAD ANONIMA</v>
          </cell>
        </row>
        <row r="4">
          <cell r="B4">
            <v>320587</v>
          </cell>
          <cell r="C4" t="str">
            <v>BANCO DE GUATEMALA</v>
          </cell>
        </row>
        <row r="5">
          <cell r="B5">
            <v>5750814</v>
          </cell>
          <cell r="C5" t="str">
            <v>CARGO EXPRESO, SOCIEDAD ANONIMA</v>
          </cell>
        </row>
        <row r="6">
          <cell r="B6">
            <v>28416422</v>
          </cell>
          <cell r="C6" t="str">
            <v>CARMEN YOLANDA, MEJIA PAZ</v>
          </cell>
        </row>
        <row r="7">
          <cell r="B7">
            <v>116426055</v>
          </cell>
          <cell r="C7" t="str">
            <v>COMERCIALIZADORA ELECTRICA FERRETERA, SOCIEDAD ANONIMA</v>
          </cell>
        </row>
        <row r="8">
          <cell r="B8" t="str">
            <v>637672K</v>
          </cell>
          <cell r="C8" t="str">
            <v>CONTRALORIA GENERAL DE CUENTAS</v>
          </cell>
        </row>
        <row r="9">
          <cell r="B9">
            <v>29232937</v>
          </cell>
          <cell r="C9" t="str">
            <v>DIMAS DE JESÚS, GUERRA PALMA</v>
          </cell>
        </row>
        <row r="10">
          <cell r="B10">
            <v>2365685</v>
          </cell>
          <cell r="C10" t="str">
            <v>EFRAIN, ARRIAZA</v>
          </cell>
        </row>
        <row r="11">
          <cell r="B11">
            <v>15587495</v>
          </cell>
          <cell r="C11" t="str">
            <v>ELMER ROCAEL, DE LEÓN MEJÍA</v>
          </cell>
        </row>
        <row r="12">
          <cell r="B12">
            <v>12109177</v>
          </cell>
          <cell r="C12" t="str">
            <v>ERICK AUGUSTO, GARCÍA MARROQUÍN</v>
          </cell>
        </row>
        <row r="13">
          <cell r="B13">
            <v>62260510</v>
          </cell>
          <cell r="C13" t="str">
            <v>EVELIO, TAYUN SONTAY</v>
          </cell>
        </row>
        <row r="14">
          <cell r="B14">
            <v>81766173</v>
          </cell>
          <cell r="C14" t="str">
            <v>FERRETERIA EPA, SOCIEDAD ANONIMA</v>
          </cell>
        </row>
        <row r="15">
          <cell r="B15">
            <v>68142463</v>
          </cell>
          <cell r="C15" t="str">
            <v>FRANQUICIA DE LIMPIEZA, SERVICIO Y CALIDAD, SOCIEDAD ANONIMA</v>
          </cell>
        </row>
        <row r="16">
          <cell r="B16">
            <v>119019310</v>
          </cell>
          <cell r="C16" t="str">
            <v>GAS MILPAS ALTAS, SOCIEDAD ANÓNIMA</v>
          </cell>
        </row>
        <row r="17">
          <cell r="B17">
            <v>60368543</v>
          </cell>
          <cell r="C17" t="str">
            <v>GLOBAL GAS, SOCIEDAD ANONIMA</v>
          </cell>
        </row>
        <row r="18">
          <cell r="B18">
            <v>2690594</v>
          </cell>
          <cell r="C18" t="str">
            <v>GLORIA SUCEL, DELGADO SOSA</v>
          </cell>
        </row>
        <row r="19">
          <cell r="B19">
            <v>95210393</v>
          </cell>
          <cell r="C19" t="str">
            <v>INGENIERIA AVANZADA DE CENTROAMERICA, SOCIEDAD ANONIMA</v>
          </cell>
        </row>
        <row r="20">
          <cell r="B20">
            <v>41203232</v>
          </cell>
          <cell r="C20" t="str">
            <v>JAIRO GAMALIEL, CERMEÑO MORÁN</v>
          </cell>
        </row>
        <row r="21">
          <cell r="B21">
            <v>28155106</v>
          </cell>
          <cell r="C21" t="str">
            <v>LA PANERIA SOCIEDAD ANONIMA</v>
          </cell>
        </row>
        <row r="22">
          <cell r="B22">
            <v>93997108</v>
          </cell>
          <cell r="C22" t="str">
            <v>LISBETH SARAÍ, ANTILLÓN</v>
          </cell>
        </row>
        <row r="23">
          <cell r="B23">
            <v>5615836</v>
          </cell>
          <cell r="C23" t="str">
            <v>LUIS ALFREDO, RIVEIRO GODINEZ</v>
          </cell>
        </row>
        <row r="24">
          <cell r="B24">
            <v>8471452</v>
          </cell>
          <cell r="C24" t="str">
            <v>MAQUINAS EXACTAS SOCIEDAD ANONIMA</v>
          </cell>
        </row>
        <row r="25">
          <cell r="B25">
            <v>4144155</v>
          </cell>
          <cell r="C25" t="str">
            <v>MUNICIPALIDAD DE IZTAPA</v>
          </cell>
        </row>
        <row r="26">
          <cell r="B26">
            <v>25917579</v>
          </cell>
          <cell r="C26" t="str">
            <v>NOVEX, SOCIEDAD ANONIMA</v>
          </cell>
        </row>
        <row r="27">
          <cell r="B27">
            <v>7378106</v>
          </cell>
          <cell r="C27" t="str">
            <v>OPERADORA DE TIENDAS, SOCIEDAD ANONIMA</v>
          </cell>
        </row>
        <row r="28">
          <cell r="B28">
            <v>17626773</v>
          </cell>
          <cell r="C28" t="str">
            <v>PATRICIA ELIZABETH, FIGUEROA DONIS</v>
          </cell>
        </row>
        <row r="29">
          <cell r="B29">
            <v>14940450</v>
          </cell>
          <cell r="C29" t="str">
            <v>PRICESMART (GUATEMALA), SOCIEDAD ANONIMA</v>
          </cell>
        </row>
        <row r="30">
          <cell r="B30">
            <v>23455616</v>
          </cell>
          <cell r="C30" t="str">
            <v>ROSA CARLOTA, MORÁN AVILA DE ALVARADO</v>
          </cell>
        </row>
        <row r="31">
          <cell r="B31">
            <v>2839113</v>
          </cell>
          <cell r="C31" t="str">
            <v>TROPIGAS DE GUATEMALA, SOCIEDAD ANONIMA</v>
          </cell>
        </row>
        <row r="32">
          <cell r="B32">
            <v>107472600</v>
          </cell>
          <cell r="C32" t="str">
            <v>YEILI YULISA, RODAS JIMÉNEZ</v>
          </cell>
        </row>
        <row r="33">
          <cell r="B33">
            <v>5382076</v>
          </cell>
          <cell r="C33" t="str">
            <v>INTELAF, SOCIEDAD ANONIMA</v>
          </cell>
        </row>
        <row r="34">
          <cell r="B34">
            <v>7545657</v>
          </cell>
          <cell r="C34" t="str">
            <v>GAS ZETA, SOCIEDAD ANONIMA</v>
          </cell>
        </row>
        <row r="35">
          <cell r="B35">
            <v>48636584</v>
          </cell>
          <cell r="C35" t="str">
            <v>GRUPO Q GUATEMALA, SOCIEDAD ANONIMA</v>
          </cell>
        </row>
        <row r="36">
          <cell r="B36">
            <v>1198416</v>
          </cell>
          <cell r="C36" t="str">
            <v>SUZUKI, S.A.</v>
          </cell>
        </row>
        <row r="37">
          <cell r="B37">
            <v>7684312</v>
          </cell>
          <cell r="C37" t="str">
            <v>PARQUEOS PRIVADOS, SOCIEDAD ANONIMA</v>
          </cell>
        </row>
        <row r="38">
          <cell r="B38">
            <v>24528889</v>
          </cell>
          <cell r="C38" t="str">
            <v>MARCOS OSBELI, ACEITUJ UZ</v>
          </cell>
        </row>
        <row r="39">
          <cell r="B39">
            <v>69723125</v>
          </cell>
          <cell r="C39" t="str">
            <v>IMAGINOVA, SOCIEDAD ANONIMA</v>
          </cell>
        </row>
        <row r="40">
          <cell r="B40">
            <v>7756437</v>
          </cell>
          <cell r="C40" t="str">
            <v>REGISTRO GENERAL DE LA PROPIEDAD ZONA CENTRAL</v>
          </cell>
        </row>
        <row r="41">
          <cell r="B41">
            <v>64748383</v>
          </cell>
          <cell r="C41" t="str">
            <v>INSUMOS PARA GASOLINERAS, SOCIEDAD ANONIMA</v>
          </cell>
        </row>
        <row r="42">
          <cell r="B42">
            <v>14942089</v>
          </cell>
          <cell r="C42" t="str">
            <v>MOTOS Y AUTOS, SOCIEDAD ANONIMA</v>
          </cell>
        </row>
        <row r="43">
          <cell r="B43">
            <v>1696351</v>
          </cell>
          <cell r="C43" t="str">
            <v>INMOBILIARIA SAN ANTONIO, SOCIEDAD ANONIMA</v>
          </cell>
        </row>
        <row r="44">
          <cell r="B44">
            <v>88921786</v>
          </cell>
          <cell r="C44" t="str">
            <v>SERVICIO TECNICO DE EXTINGUIDORES, SOCIEDAD ANONIMA</v>
          </cell>
        </row>
        <row r="45">
          <cell r="B45">
            <v>9929290</v>
          </cell>
          <cell r="C45" t="str">
            <v>TELECOMUNICACIONES DE GUATEMALA, SOCIEDAD ANONIMA</v>
          </cell>
        </row>
        <row r="46">
          <cell r="B46">
            <v>26532476</v>
          </cell>
          <cell r="C46" t="str">
            <v>UNISUPER, SOCIEDAD ANONIMA</v>
          </cell>
        </row>
        <row r="47">
          <cell r="B47">
            <v>120015145</v>
          </cell>
          <cell r="C47" t="str">
            <v>GRUPO CODIGAS, SOCIEDAD ANONIMA</v>
          </cell>
        </row>
        <row r="48">
          <cell r="B48">
            <v>32375913</v>
          </cell>
          <cell r="C48" t="str">
            <v>NUEVOS ALMACENES, SOCIEDAD ANONIMA</v>
          </cell>
        </row>
        <row r="49">
          <cell r="B49">
            <v>100985254</v>
          </cell>
          <cell r="C49" t="str">
            <v>VETERINARIA EL GRAN DANES, SOCIEDAD ANONIMA</v>
          </cell>
        </row>
        <row r="50">
          <cell r="B50">
            <v>96167416</v>
          </cell>
          <cell r="C50" t="str">
            <v>LHR CORPORACION, SOCIEDAD ANONIMA</v>
          </cell>
        </row>
        <row r="51">
          <cell r="B51">
            <v>44133987</v>
          </cell>
          <cell r="C51" t="str">
            <v>MARVIN ALEXANDER, CANEL MAZARIEGOS</v>
          </cell>
        </row>
        <row r="52">
          <cell r="B52">
            <v>6148964</v>
          </cell>
          <cell r="C52" t="str">
            <v>MUNICIPALIDAD DE ANTIGUA GUATEMALA</v>
          </cell>
        </row>
        <row r="53">
          <cell r="B53">
            <v>16693949</v>
          </cell>
          <cell r="C53" t="str">
            <v>SUPERINTENDENCIA DE ADMINISTRACION TRIBUTARIA</v>
          </cell>
        </row>
        <row r="54">
          <cell r="B54">
            <v>44247842</v>
          </cell>
          <cell r="C54" t="str">
            <v>MUNDO DE BANDERAS INDUSTRIAL, SOCIEDAD ANONIMA</v>
          </cell>
        </row>
        <row r="55">
          <cell r="B55">
            <v>68227590</v>
          </cell>
          <cell r="C55" t="str">
            <v>MARIA EMILIA PEREZ</v>
          </cell>
        </row>
        <row r="56">
          <cell r="B56">
            <v>47605448</v>
          </cell>
          <cell r="C56" t="str">
            <v>EMMA ESPERANZA, ALVIZURIS AGUILAR</v>
          </cell>
        </row>
        <row r="57">
          <cell r="B57">
            <v>326445</v>
          </cell>
          <cell r="C57" t="str">
            <v>EMPRESA ELECTRICA DE GUATEMALA, SOCIEDAD ANONIMA</v>
          </cell>
        </row>
        <row r="58">
          <cell r="B58">
            <v>697656</v>
          </cell>
          <cell r="C58" t="str">
            <v>BANCO INDUSTRIAL ,SOCIEDAD ANONIMA</v>
          </cell>
        </row>
        <row r="59">
          <cell r="B59">
            <v>117301418</v>
          </cell>
          <cell r="C59" t="str">
            <v>KARINA ELIZABETH, DIONICIO HERNANDEZ</v>
          </cell>
        </row>
        <row r="60">
          <cell r="B60">
            <v>6605192</v>
          </cell>
          <cell r="C60" t="str">
            <v>EDNA ELIZABETH, GRAMAJO REVOLORIO DE TORRES</v>
          </cell>
        </row>
        <row r="61">
          <cell r="B61">
            <v>81326831</v>
          </cell>
          <cell r="C61" t="str">
            <v>ASOCIACION DE VECINOS DE ALTA VISTA</v>
          </cell>
        </row>
        <row r="62">
          <cell r="B62" t="str">
            <v>1726328K</v>
          </cell>
          <cell r="C62" t="str">
            <v>GERSON URBINA RUIZ</v>
          </cell>
        </row>
        <row r="63">
          <cell r="B63">
            <v>117864277</v>
          </cell>
          <cell r="C63" t="str">
            <v>MATTHEW ESTEVEN, RAMIREZ CASTILLO</v>
          </cell>
        </row>
        <row r="64">
          <cell r="B64">
            <v>848468</v>
          </cell>
          <cell r="C64" t="str">
            <v>INSTALACIONES MODERNAS, SOCIEDAD ANONIMA</v>
          </cell>
        </row>
        <row r="65">
          <cell r="B65" t="str">
            <v>700141K</v>
          </cell>
          <cell r="C65" t="str">
            <v>PLATINO, SOCIEDAD ANONIMA</v>
          </cell>
        </row>
        <row r="66">
          <cell r="B66">
            <v>61190071</v>
          </cell>
          <cell r="C66" t="str">
            <v>BRIAN JOSUÉ DANIEL DÍAZ VELASQUEZ</v>
          </cell>
        </row>
        <row r="67">
          <cell r="B67">
            <v>91645042</v>
          </cell>
          <cell r="C67" t="str">
            <v>MAYRA AZUCENA PÉREZ MATTA</v>
          </cell>
        </row>
        <row r="68">
          <cell r="B68">
            <v>79714412</v>
          </cell>
          <cell r="C68" t="str">
            <v>JONATAN ALEJANDRO LUNA HERNANDEZ</v>
          </cell>
        </row>
        <row r="69">
          <cell r="B69">
            <v>83906118</v>
          </cell>
          <cell r="C69" t="str">
            <v>MEGA MATERIALES DE ANTIGUA S.A.</v>
          </cell>
        </row>
        <row r="70">
          <cell r="B70">
            <v>904945</v>
          </cell>
          <cell r="C70" t="str">
            <v>POLLO CAMPERO S.A.</v>
          </cell>
        </row>
        <row r="71">
          <cell r="B71" t="str">
            <v>753826K</v>
          </cell>
          <cell r="C71" t="str">
            <v>MARLON BRANDO ALFARO PEREZ</v>
          </cell>
        </row>
        <row r="72">
          <cell r="B72" t="str">
            <v>1689779K</v>
          </cell>
          <cell r="C72" t="str">
            <v>PARTES Y ACCESORIOS AUTOMOTRICES. S.A.</v>
          </cell>
        </row>
        <row r="73">
          <cell r="B73">
            <v>54810655</v>
          </cell>
          <cell r="C73" t="str">
            <v>CLAUDIA YOJANA CANEL MAZARIEGOS</v>
          </cell>
        </row>
        <row r="74">
          <cell r="B74">
            <v>12109177</v>
          </cell>
          <cell r="C74" t="str">
            <v>ERICK AUGUSTO, GARCÍA MARROQUÍN</v>
          </cell>
        </row>
        <row r="75">
          <cell r="B75">
            <v>4761065</v>
          </cell>
          <cell r="C75" t="str">
            <v>PALACE SOCIEDAD ANONIMA</v>
          </cell>
        </row>
        <row r="76">
          <cell r="B76">
            <v>70089949</v>
          </cell>
          <cell r="C76" t="str">
            <v>MILDRED NOHEMI LOPÉZ SUNUN</v>
          </cell>
        </row>
        <row r="77">
          <cell r="B77">
            <v>4521587</v>
          </cell>
          <cell r="C77" t="str">
            <v>INDUSTRIAS DE HAMBURGUESAS S.A.</v>
          </cell>
        </row>
        <row r="78">
          <cell r="B78">
            <v>96683503</v>
          </cell>
          <cell r="C78" t="str">
            <v>SISTEMA DE SANITIZACIÓN Y FRAGANCIAS AVANZADOS SOCIEDAD ANONIMA</v>
          </cell>
        </row>
        <row r="79">
          <cell r="B79">
            <v>1211471</v>
          </cell>
          <cell r="C79" t="str">
            <v>HUGO ADOLFO HERNANDEZ LEONARDO</v>
          </cell>
        </row>
        <row r="80">
          <cell r="B80">
            <v>2839113</v>
          </cell>
          <cell r="C80" t="str">
            <v>TROPIGAS DE GUATEMALA S.A</v>
          </cell>
        </row>
        <row r="81">
          <cell r="B81">
            <v>102854556</v>
          </cell>
          <cell r="C81" t="str">
            <v>FUENTE BLANCA</v>
          </cell>
        </row>
        <row r="82">
          <cell r="B82">
            <v>42982464</v>
          </cell>
          <cell r="C82" t="str">
            <v>INMOBILIARIA MARMOL SOCIEDAD ANONIMA</v>
          </cell>
        </row>
        <row r="83">
          <cell r="B83">
            <v>58663002</v>
          </cell>
          <cell r="C83" t="str">
            <v>JUAN ANTONIO MORALES BARRIENTOS</v>
          </cell>
        </row>
        <row r="84">
          <cell r="B84">
            <v>25262068</v>
          </cell>
          <cell r="C84" t="str">
            <v>INDUSTRIA PANIFICADORA ISOPAN SOCIEDAD ANONIMA</v>
          </cell>
        </row>
        <row r="85">
          <cell r="B85">
            <v>34584072</v>
          </cell>
          <cell r="C85" t="str">
            <v xml:space="preserve">ELEVACIONES TECNIAS, S.A </v>
          </cell>
        </row>
        <row r="97">
          <cell r="B97">
            <v>1536230</v>
          </cell>
          <cell r="C97" t="str">
            <v>CLUTCHES DE GUATEMALA,S.A.</v>
          </cell>
        </row>
      </sheetData>
      <sheetData sheetId="5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9"/>
  <sheetViews>
    <sheetView tabSelected="1" topLeftCell="A172" zoomScaleNormal="100" zoomScaleSheetLayoutView="85" workbookViewId="0">
      <selection activeCell="J189" sqref="J189"/>
    </sheetView>
  </sheetViews>
  <sheetFormatPr baseColWidth="10" defaultRowHeight="15" x14ac:dyDescent="0.25"/>
  <cols>
    <col min="1" max="1" width="5.140625" customWidth="1"/>
    <col min="2" max="2" width="11.42578125" style="27" customWidth="1"/>
    <col min="3" max="3" width="11.42578125" customWidth="1"/>
    <col min="4" max="4" width="13.5703125" customWidth="1"/>
    <col min="5" max="6" width="12" customWidth="1"/>
    <col min="7" max="7" width="32" customWidth="1"/>
    <col min="8" max="8" width="12.7109375" customWidth="1"/>
    <col min="9" max="9" width="110.42578125" style="19" customWidth="1"/>
    <col min="10" max="10" width="12.85546875" customWidth="1"/>
    <col min="11" max="11" width="12.7109375" customWidth="1"/>
  </cols>
  <sheetData>
    <row r="1" spans="1:11" x14ac:dyDescent="0.25">
      <c r="C1" s="27"/>
      <c r="D1" s="27"/>
      <c r="E1" s="27"/>
      <c r="F1" s="1"/>
      <c r="G1" s="27"/>
    </row>
    <row r="2" spans="1:11" x14ac:dyDescent="0.25">
      <c r="C2" s="27"/>
      <c r="D2" s="27"/>
      <c r="E2" s="27"/>
      <c r="F2" s="1"/>
      <c r="G2" s="27"/>
    </row>
    <row r="3" spans="1:11" ht="21" customHeight="1" x14ac:dyDescent="0.4">
      <c r="C3" s="27"/>
      <c r="D3" s="27"/>
      <c r="E3" s="30"/>
      <c r="F3" s="30"/>
      <c r="G3" s="30"/>
      <c r="H3" s="2"/>
      <c r="I3" s="20"/>
    </row>
    <row r="4" spans="1:11" ht="21" customHeight="1" x14ac:dyDescent="0.4">
      <c r="C4" s="27"/>
      <c r="D4" s="27"/>
      <c r="E4" s="30"/>
      <c r="F4" s="30"/>
      <c r="G4" s="30"/>
      <c r="H4" s="2"/>
      <c r="I4" s="20"/>
      <c r="K4" s="3"/>
    </row>
    <row r="5" spans="1:11" ht="23.25" customHeight="1" x14ac:dyDescent="0.35">
      <c r="I5" s="31" t="s">
        <v>0</v>
      </c>
      <c r="J5" s="81"/>
      <c r="K5" s="81"/>
    </row>
    <row r="6" spans="1:11" ht="23.25" x14ac:dyDescent="0.35">
      <c r="A6" s="4"/>
      <c r="B6" s="63"/>
      <c r="C6" s="27"/>
      <c r="D6" s="27"/>
      <c r="E6" s="27"/>
      <c r="F6" s="5"/>
      <c r="G6" s="6"/>
      <c r="H6" s="7"/>
      <c r="I6" s="32">
        <v>45849</v>
      </c>
      <c r="J6" s="75"/>
      <c r="K6" s="75"/>
    </row>
    <row r="7" spans="1:11" ht="23.25" x14ac:dyDescent="0.35">
      <c r="A7" s="4"/>
      <c r="B7" s="76" t="s">
        <v>64</v>
      </c>
      <c r="C7" s="76"/>
      <c r="D7" s="76"/>
      <c r="E7" s="76"/>
      <c r="F7" s="76"/>
      <c r="G7" s="76"/>
      <c r="H7" s="76"/>
      <c r="I7" s="76"/>
      <c r="J7" s="76"/>
      <c r="K7" s="76"/>
    </row>
    <row r="8" spans="1:11" ht="18.75" x14ac:dyDescent="0.25">
      <c r="A8" s="77"/>
      <c r="B8" s="77"/>
      <c r="C8" s="77"/>
      <c r="D8" s="77"/>
      <c r="E8" s="77"/>
      <c r="F8" s="77"/>
      <c r="G8" s="77"/>
      <c r="H8" s="77"/>
      <c r="I8" s="77"/>
      <c r="J8" s="77"/>
      <c r="K8" s="77"/>
    </row>
    <row r="9" spans="1:11" s="41" customFormat="1" ht="31.5" customHeight="1" x14ac:dyDescent="0.25">
      <c r="A9" s="36" t="s">
        <v>35</v>
      </c>
      <c r="B9" s="36" t="s">
        <v>62</v>
      </c>
      <c r="C9" s="37" t="s">
        <v>1</v>
      </c>
      <c r="D9" s="38" t="s">
        <v>2</v>
      </c>
      <c r="E9" s="39" t="s">
        <v>3</v>
      </c>
      <c r="F9" s="40" t="s">
        <v>0</v>
      </c>
      <c r="G9" s="40" t="s">
        <v>4</v>
      </c>
      <c r="H9" s="40" t="s">
        <v>5</v>
      </c>
      <c r="I9" s="40" t="s">
        <v>6</v>
      </c>
      <c r="J9" s="40" t="s">
        <v>7</v>
      </c>
      <c r="K9" s="40" t="s">
        <v>8</v>
      </c>
    </row>
    <row r="10" spans="1:11" s="50" customFormat="1" ht="33" customHeight="1" x14ac:dyDescent="0.25">
      <c r="A10" s="13">
        <v>1</v>
      </c>
      <c r="B10" s="13">
        <v>18155839</v>
      </c>
      <c r="C10" s="14" t="s">
        <v>9</v>
      </c>
      <c r="D10" s="15" t="s">
        <v>79</v>
      </c>
      <c r="E10" s="13" t="s">
        <v>80</v>
      </c>
      <c r="F10" s="15" t="s">
        <v>60</v>
      </c>
      <c r="G10" s="16" t="s">
        <v>81</v>
      </c>
      <c r="H10" s="49">
        <v>4</v>
      </c>
      <c r="I10" s="51" t="s">
        <v>82</v>
      </c>
      <c r="J10" s="16">
        <v>273</v>
      </c>
      <c r="K10" s="17">
        <v>16</v>
      </c>
    </row>
    <row r="11" spans="1:11" ht="54" customHeight="1" x14ac:dyDescent="0.25">
      <c r="A11" s="29">
        <v>2</v>
      </c>
      <c r="B11" s="62">
        <v>2365685</v>
      </c>
      <c r="C11" s="14" t="s">
        <v>11</v>
      </c>
      <c r="D11" s="15" t="s">
        <v>65</v>
      </c>
      <c r="E11" s="15" t="s">
        <v>66</v>
      </c>
      <c r="F11" s="15" t="s">
        <v>67</v>
      </c>
      <c r="G11" s="18" t="s">
        <v>23</v>
      </c>
      <c r="H11" s="15" t="s">
        <v>63</v>
      </c>
      <c r="I11" s="21" t="s">
        <v>68</v>
      </c>
      <c r="J11" s="16">
        <v>199</v>
      </c>
      <c r="K11" s="17">
        <v>20</v>
      </c>
    </row>
    <row r="12" spans="1:11" ht="52.5" customHeight="1" x14ac:dyDescent="0.25">
      <c r="A12" s="29">
        <v>3</v>
      </c>
      <c r="B12" s="12">
        <v>70089949</v>
      </c>
      <c r="C12" s="14" t="s">
        <v>12</v>
      </c>
      <c r="D12" s="15" t="s">
        <v>69</v>
      </c>
      <c r="E12" s="15" t="s">
        <v>70</v>
      </c>
      <c r="F12" s="15" t="s">
        <v>71</v>
      </c>
      <c r="G12" s="18" t="s">
        <v>72</v>
      </c>
      <c r="H12" s="15" t="s">
        <v>59</v>
      </c>
      <c r="I12" s="21" t="s">
        <v>73</v>
      </c>
      <c r="J12" s="16">
        <v>262</v>
      </c>
      <c r="K12" s="17">
        <v>120</v>
      </c>
    </row>
    <row r="13" spans="1:11" ht="46.5" customHeight="1" x14ac:dyDescent="0.25">
      <c r="A13" s="29">
        <v>4</v>
      </c>
      <c r="B13" s="12">
        <v>42982464</v>
      </c>
      <c r="C13" s="14" t="s">
        <v>9</v>
      </c>
      <c r="D13" s="15" t="s">
        <v>74</v>
      </c>
      <c r="E13" s="15" t="s">
        <v>75</v>
      </c>
      <c r="F13" s="15" t="s">
        <v>76</v>
      </c>
      <c r="G13" s="18" t="s">
        <v>77</v>
      </c>
      <c r="H13" s="16">
        <v>1</v>
      </c>
      <c r="I13" s="21" t="s">
        <v>78</v>
      </c>
      <c r="J13" s="16">
        <v>199</v>
      </c>
      <c r="K13" s="17">
        <v>15</v>
      </c>
    </row>
    <row r="14" spans="1:11" ht="31.5" customHeight="1" x14ac:dyDescent="0.25">
      <c r="A14" s="29">
        <v>5</v>
      </c>
      <c r="B14" s="55">
        <v>38460874</v>
      </c>
      <c r="C14" s="14" t="s">
        <v>34</v>
      </c>
      <c r="D14" s="15" t="s">
        <v>83</v>
      </c>
      <c r="E14" s="15" t="s">
        <v>84</v>
      </c>
      <c r="F14" s="15" t="s">
        <v>76</v>
      </c>
      <c r="G14" s="18" t="s">
        <v>85</v>
      </c>
      <c r="H14" s="16">
        <v>6</v>
      </c>
      <c r="I14" s="21" t="s">
        <v>86</v>
      </c>
      <c r="J14" s="16">
        <v>268</v>
      </c>
      <c r="K14" s="17">
        <v>480</v>
      </c>
    </row>
    <row r="15" spans="1:11" ht="46.5" customHeight="1" x14ac:dyDescent="0.25">
      <c r="A15" s="29">
        <v>6</v>
      </c>
      <c r="B15" s="55">
        <v>57313008</v>
      </c>
      <c r="C15" s="14" t="s">
        <v>11</v>
      </c>
      <c r="D15" s="15" t="s">
        <v>89</v>
      </c>
      <c r="E15" s="15" t="s">
        <v>88</v>
      </c>
      <c r="F15" s="15" t="s">
        <v>87</v>
      </c>
      <c r="G15" s="18" t="s">
        <v>90</v>
      </c>
      <c r="H15" s="16">
        <v>2</v>
      </c>
      <c r="I15" s="21" t="s">
        <v>91</v>
      </c>
      <c r="J15" s="16">
        <v>245</v>
      </c>
      <c r="K15" s="17">
        <v>600</v>
      </c>
    </row>
    <row r="16" spans="1:11" ht="36.75" customHeight="1" x14ac:dyDescent="0.25">
      <c r="A16" s="29">
        <v>7</v>
      </c>
      <c r="B16" s="55">
        <v>97277703</v>
      </c>
      <c r="C16" s="14" t="s">
        <v>11</v>
      </c>
      <c r="D16" s="15" t="s">
        <v>92</v>
      </c>
      <c r="E16" s="15" t="s">
        <v>93</v>
      </c>
      <c r="F16" s="15" t="s">
        <v>94</v>
      </c>
      <c r="G16" s="18" t="s">
        <v>95</v>
      </c>
      <c r="H16" s="16">
        <v>1</v>
      </c>
      <c r="I16" s="21" t="s">
        <v>96</v>
      </c>
      <c r="J16" s="16">
        <v>298</v>
      </c>
      <c r="K16" s="17">
        <v>195</v>
      </c>
    </row>
    <row r="17" spans="1:11" ht="33" customHeight="1" x14ac:dyDescent="0.25">
      <c r="A17" s="29">
        <v>8</v>
      </c>
      <c r="B17" s="55">
        <v>44485581</v>
      </c>
      <c r="C17" s="14" t="s">
        <v>22</v>
      </c>
      <c r="D17" s="15" t="s">
        <v>97</v>
      </c>
      <c r="E17" s="15" t="s">
        <v>98</v>
      </c>
      <c r="F17" s="15" t="s">
        <v>87</v>
      </c>
      <c r="G17" s="18" t="s">
        <v>57</v>
      </c>
      <c r="H17" s="16">
        <v>40</v>
      </c>
      <c r="I17" s="21" t="s">
        <v>99</v>
      </c>
      <c r="J17" s="16">
        <v>196</v>
      </c>
      <c r="K17" s="17">
        <v>1480</v>
      </c>
    </row>
    <row r="18" spans="1:11" ht="37.5" customHeight="1" x14ac:dyDescent="0.25">
      <c r="A18" s="29">
        <v>9</v>
      </c>
      <c r="B18" s="55" t="s">
        <v>56</v>
      </c>
      <c r="C18" s="14" t="s">
        <v>34</v>
      </c>
      <c r="D18" s="15" t="s">
        <v>100</v>
      </c>
      <c r="E18" s="15" t="s">
        <v>101</v>
      </c>
      <c r="F18" s="15" t="s">
        <v>102</v>
      </c>
      <c r="G18" s="18" t="s">
        <v>103</v>
      </c>
      <c r="H18" s="16">
        <v>1</v>
      </c>
      <c r="I18" s="21" t="s">
        <v>112</v>
      </c>
      <c r="J18" s="16">
        <v>291</v>
      </c>
      <c r="K18" s="17">
        <v>50</v>
      </c>
    </row>
    <row r="19" spans="1:11" ht="48.75" customHeight="1" x14ac:dyDescent="0.25">
      <c r="A19" s="29">
        <v>10</v>
      </c>
      <c r="B19" s="55">
        <v>25917579</v>
      </c>
      <c r="C19" s="14" t="s">
        <v>9</v>
      </c>
      <c r="D19" s="15" t="s">
        <v>104</v>
      </c>
      <c r="E19" s="15" t="s">
        <v>105</v>
      </c>
      <c r="F19" s="15" t="s">
        <v>94</v>
      </c>
      <c r="G19" s="18" t="s">
        <v>24</v>
      </c>
      <c r="H19" s="16">
        <v>1</v>
      </c>
      <c r="I19" s="21" t="s">
        <v>106</v>
      </c>
      <c r="J19" s="16">
        <v>269</v>
      </c>
      <c r="K19" s="17">
        <v>26</v>
      </c>
    </row>
    <row r="20" spans="1:11" ht="48" customHeight="1" x14ac:dyDescent="0.25">
      <c r="A20" s="29">
        <v>11</v>
      </c>
      <c r="B20" s="55">
        <v>25917579</v>
      </c>
      <c r="C20" s="14" t="s">
        <v>9</v>
      </c>
      <c r="D20" s="15" t="s">
        <v>104</v>
      </c>
      <c r="E20" s="15" t="s">
        <v>105</v>
      </c>
      <c r="F20" s="15" t="s">
        <v>94</v>
      </c>
      <c r="G20" s="18" t="s">
        <v>24</v>
      </c>
      <c r="H20" s="16">
        <v>1</v>
      </c>
      <c r="I20" s="21" t="s">
        <v>107</v>
      </c>
      <c r="J20" s="16">
        <v>297</v>
      </c>
      <c r="K20" s="17">
        <v>10</v>
      </c>
    </row>
    <row r="21" spans="1:11" ht="48" customHeight="1" x14ac:dyDescent="0.25">
      <c r="A21" s="29">
        <v>12</v>
      </c>
      <c r="B21" s="55">
        <v>57837198</v>
      </c>
      <c r="C21" s="14" t="s">
        <v>12</v>
      </c>
      <c r="D21" s="15" t="s">
        <v>108</v>
      </c>
      <c r="E21" s="15" t="s">
        <v>109</v>
      </c>
      <c r="F21" s="15" t="s">
        <v>94</v>
      </c>
      <c r="G21" s="18" t="s">
        <v>110</v>
      </c>
      <c r="H21" s="16">
        <v>1</v>
      </c>
      <c r="I21" s="21" t="s">
        <v>111</v>
      </c>
      <c r="J21" s="16">
        <v>262</v>
      </c>
      <c r="K21" s="17">
        <v>120</v>
      </c>
    </row>
    <row r="22" spans="1:11" ht="63.75" customHeight="1" x14ac:dyDescent="0.25">
      <c r="A22" s="29">
        <v>13</v>
      </c>
      <c r="B22" s="55" t="s">
        <v>28</v>
      </c>
      <c r="C22" s="14" t="s">
        <v>9</v>
      </c>
      <c r="D22" s="15" t="s">
        <v>113</v>
      </c>
      <c r="E22" s="15" t="s">
        <v>30</v>
      </c>
      <c r="F22" s="15" t="s">
        <v>102</v>
      </c>
      <c r="G22" s="18" t="s">
        <v>45</v>
      </c>
      <c r="H22" s="16">
        <v>1300</v>
      </c>
      <c r="I22" s="21" t="s">
        <v>115</v>
      </c>
      <c r="J22" s="16">
        <v>195</v>
      </c>
      <c r="K22" s="17">
        <v>715</v>
      </c>
    </row>
    <row r="23" spans="1:11" ht="48" customHeight="1" x14ac:dyDescent="0.25">
      <c r="A23" s="29">
        <v>14</v>
      </c>
      <c r="B23" s="55" t="s">
        <v>28</v>
      </c>
      <c r="C23" s="14" t="s">
        <v>9</v>
      </c>
      <c r="D23" s="15" t="s">
        <v>114</v>
      </c>
      <c r="E23" s="15" t="s">
        <v>30</v>
      </c>
      <c r="F23" s="15" t="s">
        <v>102</v>
      </c>
      <c r="G23" s="18" t="s">
        <v>45</v>
      </c>
      <c r="H23" s="16">
        <v>3</v>
      </c>
      <c r="I23" s="21" t="s">
        <v>119</v>
      </c>
      <c r="J23" s="16">
        <v>195</v>
      </c>
      <c r="K23" s="17">
        <v>165</v>
      </c>
    </row>
    <row r="24" spans="1:11" ht="39" customHeight="1" x14ac:dyDescent="0.25">
      <c r="A24" s="29">
        <v>15</v>
      </c>
      <c r="B24" s="12">
        <v>44485581</v>
      </c>
      <c r="C24" s="14" t="s">
        <v>18</v>
      </c>
      <c r="D24" s="15" t="s">
        <v>116</v>
      </c>
      <c r="E24" s="15" t="s">
        <v>117</v>
      </c>
      <c r="F24" s="15" t="s">
        <v>102</v>
      </c>
      <c r="G24" s="18" t="s">
        <v>57</v>
      </c>
      <c r="H24" s="16">
        <v>25</v>
      </c>
      <c r="I24" s="21" t="s">
        <v>118</v>
      </c>
      <c r="J24" s="16">
        <v>196</v>
      </c>
      <c r="K24" s="17">
        <v>925</v>
      </c>
    </row>
    <row r="25" spans="1:11" ht="23.25" x14ac:dyDescent="0.25">
      <c r="A25" s="82"/>
      <c r="B25" s="82"/>
      <c r="C25" s="82"/>
      <c r="D25" s="82"/>
      <c r="E25" s="82"/>
      <c r="F25" s="82"/>
      <c r="G25" s="82"/>
      <c r="H25" s="82"/>
      <c r="I25" s="82"/>
      <c r="J25" s="83"/>
      <c r="K25" s="25">
        <f>SUM(K10:K24)</f>
        <v>4937</v>
      </c>
    </row>
    <row r="26" spans="1:11" ht="23.25" x14ac:dyDescent="0.25">
      <c r="A26" s="45" t="s">
        <v>336</v>
      </c>
      <c r="B26" s="65"/>
      <c r="C26" s="45"/>
      <c r="D26" s="45"/>
      <c r="E26" s="45"/>
      <c r="F26" s="45"/>
      <c r="G26" s="45"/>
      <c r="H26" s="43"/>
      <c r="I26" s="43"/>
      <c r="J26" s="43"/>
      <c r="K26" s="44"/>
    </row>
    <row r="27" spans="1:11" ht="23.25" x14ac:dyDescent="0.25">
      <c r="A27" s="43"/>
      <c r="B27" s="43"/>
      <c r="C27" s="43"/>
      <c r="D27" s="43"/>
      <c r="E27" s="43"/>
      <c r="F27" s="43"/>
      <c r="G27" s="43"/>
      <c r="H27" s="43"/>
      <c r="I27" s="43"/>
      <c r="J27" s="43"/>
      <c r="K27" s="44"/>
    </row>
    <row r="28" spans="1:11" ht="22.5" x14ac:dyDescent="0.25">
      <c r="A28" s="8"/>
      <c r="B28" s="74" t="s">
        <v>37</v>
      </c>
      <c r="C28" s="74"/>
      <c r="D28" s="74"/>
      <c r="E28" s="74"/>
      <c r="F28" s="8"/>
      <c r="G28" s="8"/>
      <c r="H28" s="8"/>
      <c r="I28" s="22"/>
      <c r="J28" s="8"/>
      <c r="K28" s="9"/>
    </row>
    <row r="29" spans="1:11" ht="18.75" customHeight="1" x14ac:dyDescent="0.25">
      <c r="A29" s="8"/>
      <c r="B29" s="72" t="s">
        <v>38</v>
      </c>
      <c r="C29" s="72"/>
      <c r="D29" s="72"/>
      <c r="E29" s="33">
        <v>1575</v>
      </c>
      <c r="F29" s="8"/>
      <c r="G29" s="8"/>
      <c r="H29" s="8"/>
      <c r="I29" s="22"/>
      <c r="J29" s="8"/>
      <c r="K29" s="9"/>
    </row>
    <row r="30" spans="1:11" ht="28.5" customHeight="1" x14ac:dyDescent="0.25">
      <c r="A30" s="8"/>
      <c r="B30" s="73" t="s">
        <v>42</v>
      </c>
      <c r="C30" s="73"/>
      <c r="D30" s="73"/>
      <c r="E30" s="34">
        <v>0</v>
      </c>
      <c r="F30" s="8"/>
      <c r="G30" s="8"/>
      <c r="H30" s="8"/>
      <c r="I30" s="22"/>
      <c r="J30" s="8"/>
      <c r="K30" s="9"/>
    </row>
    <row r="31" spans="1:11" ht="18" customHeight="1" x14ac:dyDescent="0.25">
      <c r="A31" s="8"/>
      <c r="B31" s="72" t="s">
        <v>41</v>
      </c>
      <c r="C31" s="72"/>
      <c r="D31" s="72"/>
      <c r="E31" s="34">
        <v>4937</v>
      </c>
      <c r="F31" s="8"/>
      <c r="G31" s="8"/>
      <c r="H31" s="8"/>
      <c r="I31" s="22"/>
      <c r="J31" s="8"/>
      <c r="K31" s="9"/>
    </row>
    <row r="32" spans="1:11" ht="17.25" customHeight="1" x14ac:dyDescent="0.25">
      <c r="A32" s="8"/>
      <c r="B32" s="72" t="s">
        <v>39</v>
      </c>
      <c r="C32" s="72"/>
      <c r="D32" s="72"/>
      <c r="E32" s="33">
        <v>8488</v>
      </c>
      <c r="F32" s="8"/>
      <c r="G32" s="8"/>
      <c r="H32" s="8"/>
      <c r="I32" s="22"/>
      <c r="J32" s="8"/>
      <c r="K32" s="9"/>
    </row>
    <row r="33" spans="1:12" ht="16.5" customHeight="1" x14ac:dyDescent="0.25">
      <c r="A33" s="8"/>
      <c r="B33" s="74" t="s">
        <v>40</v>
      </c>
      <c r="C33" s="74"/>
      <c r="D33" s="74"/>
      <c r="E33" s="35">
        <f>SUM(E29:E32)</f>
        <v>15000</v>
      </c>
      <c r="F33" s="8"/>
      <c r="G33" s="8"/>
      <c r="H33" s="8"/>
      <c r="I33" s="22"/>
      <c r="J33" s="8"/>
      <c r="K33" s="9"/>
    </row>
    <row r="34" spans="1:12" ht="16.5" customHeight="1" x14ac:dyDescent="0.25">
      <c r="A34" s="8"/>
      <c r="B34" s="66"/>
      <c r="C34" s="66"/>
      <c r="D34" s="66"/>
      <c r="E34" s="67"/>
      <c r="F34" s="8"/>
      <c r="G34" s="8"/>
      <c r="H34" s="8"/>
      <c r="I34" s="22"/>
      <c r="J34" s="8"/>
      <c r="K34" s="9"/>
    </row>
    <row r="35" spans="1:12" ht="22.5" x14ac:dyDescent="0.25">
      <c r="A35" s="8"/>
      <c r="F35" s="8"/>
      <c r="G35" s="8"/>
      <c r="H35" s="8"/>
      <c r="I35" s="22"/>
      <c r="J35" s="8"/>
      <c r="K35" s="9"/>
    </row>
    <row r="36" spans="1:12" ht="23.25" customHeight="1" x14ac:dyDescent="0.25">
      <c r="A36" s="8"/>
      <c r="B36" s="8"/>
      <c r="D36" s="3" t="s">
        <v>36</v>
      </c>
      <c r="F36" s="8"/>
      <c r="G36" s="8"/>
      <c r="H36" s="8"/>
      <c r="I36" s="84" t="s">
        <v>52</v>
      </c>
      <c r="J36" s="84"/>
      <c r="K36" s="84"/>
      <c r="L36" s="84"/>
    </row>
    <row r="37" spans="1:12" ht="23.25" customHeight="1" x14ac:dyDescent="0.25">
      <c r="A37" s="8"/>
      <c r="B37" s="8"/>
      <c r="C37" s="71" t="s">
        <v>51</v>
      </c>
      <c r="D37" s="71"/>
      <c r="E37" s="71"/>
      <c r="F37" s="71"/>
      <c r="G37" s="8"/>
      <c r="H37" s="3"/>
      <c r="I37" s="80" t="s">
        <v>53</v>
      </c>
      <c r="J37" s="80"/>
      <c r="K37" s="80"/>
      <c r="L37" s="80"/>
    </row>
    <row r="38" spans="1:12" ht="27" customHeight="1" x14ac:dyDescent="0.25">
      <c r="A38" s="8"/>
      <c r="B38" s="8"/>
      <c r="D38" s="8"/>
      <c r="E38" s="48"/>
      <c r="F38" s="48"/>
      <c r="G38" s="26"/>
      <c r="H38" s="42" t="s">
        <v>50</v>
      </c>
      <c r="I38" s="23"/>
      <c r="J38" s="23"/>
      <c r="K38" s="10"/>
    </row>
    <row r="39" spans="1:12" ht="23.25" x14ac:dyDescent="0.25">
      <c r="A39" s="8"/>
      <c r="B39" s="8"/>
      <c r="C39" s="11"/>
      <c r="D39" s="8"/>
      <c r="E39" s="8"/>
      <c r="F39" s="8"/>
      <c r="G39" s="8"/>
      <c r="H39" s="23"/>
      <c r="I39" s="24"/>
      <c r="J39" s="23"/>
      <c r="K39" s="10"/>
    </row>
    <row r="40" spans="1:12" ht="23.25" x14ac:dyDescent="0.35">
      <c r="I40" s="31" t="s">
        <v>0</v>
      </c>
      <c r="J40" s="81"/>
      <c r="K40" s="81"/>
    </row>
    <row r="41" spans="1:12" ht="23.25" x14ac:dyDescent="0.35">
      <c r="A41" s="4"/>
      <c r="B41" s="63"/>
      <c r="C41" s="27"/>
      <c r="D41" s="27"/>
      <c r="E41" s="27"/>
      <c r="F41" s="5"/>
      <c r="G41" s="6"/>
      <c r="H41" s="7"/>
      <c r="I41" s="32">
        <v>45859</v>
      </c>
      <c r="J41" s="75"/>
      <c r="K41" s="75"/>
    </row>
    <row r="42" spans="1:12" ht="22.5" customHeight="1" x14ac:dyDescent="0.35">
      <c r="A42" s="4"/>
      <c r="B42" s="76" t="s">
        <v>120</v>
      </c>
      <c r="C42" s="76"/>
      <c r="D42" s="76"/>
      <c r="E42" s="76"/>
      <c r="F42" s="76"/>
      <c r="G42" s="76"/>
      <c r="H42" s="76"/>
      <c r="I42" s="76"/>
      <c r="J42" s="76"/>
      <c r="K42" s="76"/>
    </row>
    <row r="43" spans="1:12" ht="15" customHeight="1" x14ac:dyDescent="0.25">
      <c r="A43" s="77"/>
      <c r="B43" s="77"/>
      <c r="C43" s="77"/>
      <c r="D43" s="77"/>
      <c r="E43" s="77"/>
      <c r="F43" s="77"/>
      <c r="G43" s="77"/>
      <c r="H43" s="77"/>
      <c r="I43" s="77"/>
      <c r="J43" s="77"/>
      <c r="K43" s="77"/>
    </row>
    <row r="44" spans="1:12" ht="36" customHeight="1" x14ac:dyDescent="0.25">
      <c r="A44" s="36" t="s">
        <v>35</v>
      </c>
      <c r="B44" s="36" t="s">
        <v>62</v>
      </c>
      <c r="C44" s="37" t="s">
        <v>1</v>
      </c>
      <c r="D44" s="38" t="s">
        <v>2</v>
      </c>
      <c r="E44" s="39" t="s">
        <v>3</v>
      </c>
      <c r="F44" s="40" t="s">
        <v>0</v>
      </c>
      <c r="G44" s="40" t="s">
        <v>4</v>
      </c>
      <c r="H44" s="40" t="s">
        <v>5</v>
      </c>
      <c r="I44" s="40" t="s">
        <v>6</v>
      </c>
      <c r="J44" s="40" t="s">
        <v>7</v>
      </c>
      <c r="K44" s="40" t="s">
        <v>8</v>
      </c>
      <c r="L44" s="41"/>
    </row>
    <row r="45" spans="1:12" ht="39" customHeight="1" x14ac:dyDescent="0.25">
      <c r="A45" s="13">
        <v>1</v>
      </c>
      <c r="B45" s="13">
        <v>62260510</v>
      </c>
      <c r="C45" s="14" t="s">
        <v>12</v>
      </c>
      <c r="D45" s="15" t="s">
        <v>121</v>
      </c>
      <c r="E45" s="13" t="s">
        <v>122</v>
      </c>
      <c r="F45" s="15" t="s">
        <v>123</v>
      </c>
      <c r="G45" s="16" t="s">
        <v>20</v>
      </c>
      <c r="H45" s="49">
        <v>1</v>
      </c>
      <c r="I45" s="51" t="s">
        <v>124</v>
      </c>
      <c r="J45" s="16">
        <v>262</v>
      </c>
      <c r="K45" s="17">
        <v>120</v>
      </c>
      <c r="L45" s="50"/>
    </row>
    <row r="46" spans="1:12" ht="43.5" customHeight="1" x14ac:dyDescent="0.25">
      <c r="A46" s="29">
        <v>2</v>
      </c>
      <c r="B46" s="55">
        <v>25917579</v>
      </c>
      <c r="C46" s="14" t="s">
        <v>9</v>
      </c>
      <c r="D46" s="15" t="s">
        <v>125</v>
      </c>
      <c r="E46" s="15" t="s">
        <v>126</v>
      </c>
      <c r="F46" s="15" t="s">
        <v>127</v>
      </c>
      <c r="G46" s="18" t="s">
        <v>46</v>
      </c>
      <c r="H46" s="15" t="s">
        <v>63</v>
      </c>
      <c r="I46" s="21" t="s">
        <v>128</v>
      </c>
      <c r="J46" s="16">
        <v>298</v>
      </c>
      <c r="K46" s="17">
        <v>270</v>
      </c>
    </row>
    <row r="47" spans="1:12" ht="45.75" customHeight="1" x14ac:dyDescent="0.25">
      <c r="A47" s="29">
        <v>4</v>
      </c>
      <c r="B47" s="62">
        <v>25917579</v>
      </c>
      <c r="C47" s="14" t="s">
        <v>9</v>
      </c>
      <c r="D47" s="15" t="s">
        <v>125</v>
      </c>
      <c r="E47" s="15" t="s">
        <v>126</v>
      </c>
      <c r="F47" s="15" t="s">
        <v>127</v>
      </c>
      <c r="G47" s="18" t="s">
        <v>46</v>
      </c>
      <c r="H47" s="15" t="s">
        <v>58</v>
      </c>
      <c r="I47" s="21" t="s">
        <v>129</v>
      </c>
      <c r="J47" s="16">
        <v>297</v>
      </c>
      <c r="K47" s="17">
        <v>68</v>
      </c>
    </row>
    <row r="48" spans="1:12" ht="39" customHeight="1" x14ac:dyDescent="0.25">
      <c r="A48" s="29">
        <v>5</v>
      </c>
      <c r="B48" s="12">
        <v>30213924</v>
      </c>
      <c r="C48" s="14" t="s">
        <v>9</v>
      </c>
      <c r="D48" s="15" t="s">
        <v>130</v>
      </c>
      <c r="E48" s="15" t="s">
        <v>131</v>
      </c>
      <c r="F48" s="15" t="s">
        <v>127</v>
      </c>
      <c r="G48" s="18" t="s">
        <v>132</v>
      </c>
      <c r="H48" s="16">
        <v>2</v>
      </c>
      <c r="I48" s="21" t="s">
        <v>133</v>
      </c>
      <c r="J48" s="16">
        <v>267</v>
      </c>
      <c r="K48" s="17">
        <v>850</v>
      </c>
    </row>
    <row r="49" spans="1:11" ht="39" customHeight="1" x14ac:dyDescent="0.25">
      <c r="A49" s="29">
        <v>6</v>
      </c>
      <c r="B49" s="55">
        <v>25917579</v>
      </c>
      <c r="C49" s="14" t="s">
        <v>9</v>
      </c>
      <c r="D49" s="15" t="s">
        <v>134</v>
      </c>
      <c r="E49" s="15" t="s">
        <v>135</v>
      </c>
      <c r="F49" s="15" t="s">
        <v>127</v>
      </c>
      <c r="G49" s="18" t="s">
        <v>46</v>
      </c>
      <c r="H49" s="16">
        <v>3</v>
      </c>
      <c r="I49" s="21" t="s">
        <v>136</v>
      </c>
      <c r="J49" s="16">
        <v>283</v>
      </c>
      <c r="K49" s="17">
        <v>195</v>
      </c>
    </row>
    <row r="50" spans="1:11" ht="39" customHeight="1" x14ac:dyDescent="0.25">
      <c r="A50" s="29">
        <v>7</v>
      </c>
      <c r="B50" s="55">
        <v>2365685</v>
      </c>
      <c r="C50" s="14" t="s">
        <v>11</v>
      </c>
      <c r="D50" s="15" t="s">
        <v>137</v>
      </c>
      <c r="E50" s="15" t="s">
        <v>138</v>
      </c>
      <c r="F50" s="15" t="s">
        <v>127</v>
      </c>
      <c r="G50" s="18" t="s">
        <v>44</v>
      </c>
      <c r="H50" s="16">
        <v>1</v>
      </c>
      <c r="I50" s="21" t="s">
        <v>61</v>
      </c>
      <c r="J50" s="16">
        <v>199</v>
      </c>
      <c r="K50" s="17">
        <v>20</v>
      </c>
    </row>
    <row r="51" spans="1:11" ht="39" customHeight="1" x14ac:dyDescent="0.25">
      <c r="A51" s="29">
        <v>8</v>
      </c>
      <c r="B51" s="55">
        <v>40818888</v>
      </c>
      <c r="C51" s="14" t="s">
        <v>9</v>
      </c>
      <c r="D51" s="15" t="s">
        <v>146</v>
      </c>
      <c r="E51" s="15" t="s">
        <v>147</v>
      </c>
      <c r="F51" s="15" t="s">
        <v>140</v>
      </c>
      <c r="G51" s="18" t="s">
        <v>148</v>
      </c>
      <c r="H51" s="16">
        <v>1</v>
      </c>
      <c r="I51" s="21" t="s">
        <v>149</v>
      </c>
      <c r="J51" s="16">
        <v>268</v>
      </c>
      <c r="K51" s="17">
        <v>5</v>
      </c>
    </row>
    <row r="52" spans="1:11" ht="42" customHeight="1" x14ac:dyDescent="0.25">
      <c r="A52" s="29">
        <v>9</v>
      </c>
      <c r="B52" s="55">
        <v>40818888</v>
      </c>
      <c r="C52" s="14" t="s">
        <v>9</v>
      </c>
      <c r="D52" s="15" t="s">
        <v>146</v>
      </c>
      <c r="E52" s="15" t="s">
        <v>147</v>
      </c>
      <c r="F52" s="15" t="s">
        <v>140</v>
      </c>
      <c r="G52" s="18" t="s">
        <v>148</v>
      </c>
      <c r="H52" s="16">
        <v>1</v>
      </c>
      <c r="I52" s="21" t="s">
        <v>150</v>
      </c>
      <c r="J52" s="16">
        <v>268</v>
      </c>
      <c r="K52" s="17">
        <v>6</v>
      </c>
    </row>
    <row r="53" spans="1:11" ht="39" customHeight="1" x14ac:dyDescent="0.25">
      <c r="A53" s="29">
        <v>10</v>
      </c>
      <c r="B53" s="55">
        <v>117864277</v>
      </c>
      <c r="C53" s="14" t="s">
        <v>11</v>
      </c>
      <c r="D53" s="15" t="s">
        <v>152</v>
      </c>
      <c r="E53" s="15" t="s">
        <v>151</v>
      </c>
      <c r="F53" s="15" t="s">
        <v>140</v>
      </c>
      <c r="G53" s="18" t="s">
        <v>21</v>
      </c>
      <c r="H53" s="16">
        <v>1</v>
      </c>
      <c r="I53" s="21" t="s">
        <v>153</v>
      </c>
      <c r="J53" s="16">
        <v>298</v>
      </c>
      <c r="K53" s="17">
        <v>490</v>
      </c>
    </row>
    <row r="54" spans="1:11" ht="39" customHeight="1" x14ac:dyDescent="0.25">
      <c r="A54" s="29">
        <v>11</v>
      </c>
      <c r="B54" s="55">
        <v>5211204</v>
      </c>
      <c r="C54" s="14" t="s">
        <v>12</v>
      </c>
      <c r="D54" s="15" t="s">
        <v>145</v>
      </c>
      <c r="E54" s="15" t="s">
        <v>144</v>
      </c>
      <c r="F54" s="15" t="s">
        <v>140</v>
      </c>
      <c r="G54" s="18" t="s">
        <v>143</v>
      </c>
      <c r="H54" s="16">
        <v>1</v>
      </c>
      <c r="I54" s="21" t="s">
        <v>154</v>
      </c>
      <c r="J54" s="16">
        <v>112</v>
      </c>
      <c r="K54" s="17">
        <v>275</v>
      </c>
    </row>
    <row r="55" spans="1:11" ht="39" customHeight="1" x14ac:dyDescent="0.25">
      <c r="A55" s="29">
        <v>12</v>
      </c>
      <c r="B55" s="55">
        <v>16693949</v>
      </c>
      <c r="C55" s="14" t="s">
        <v>9</v>
      </c>
      <c r="D55" s="15" t="s">
        <v>139</v>
      </c>
      <c r="E55" s="15" t="s">
        <v>10</v>
      </c>
      <c r="F55" s="15" t="s">
        <v>140</v>
      </c>
      <c r="G55" s="18" t="s">
        <v>141</v>
      </c>
      <c r="H55" s="16">
        <v>100</v>
      </c>
      <c r="I55" s="21" t="s">
        <v>142</v>
      </c>
      <c r="J55" s="16">
        <v>195</v>
      </c>
      <c r="K55" s="17">
        <v>50</v>
      </c>
    </row>
    <row r="56" spans="1:11" ht="39" customHeight="1" x14ac:dyDescent="0.25">
      <c r="A56" s="29">
        <v>13</v>
      </c>
      <c r="B56" s="55">
        <v>16693949</v>
      </c>
      <c r="C56" s="14" t="s">
        <v>9</v>
      </c>
      <c r="D56" s="15" t="s">
        <v>139</v>
      </c>
      <c r="E56" s="15" t="s">
        <v>10</v>
      </c>
      <c r="F56" s="15" t="s">
        <v>140</v>
      </c>
      <c r="G56" s="18" t="s">
        <v>141</v>
      </c>
      <c r="H56" s="16">
        <v>150</v>
      </c>
      <c r="I56" s="21" t="s">
        <v>158</v>
      </c>
      <c r="J56" s="16">
        <v>195</v>
      </c>
      <c r="K56" s="17">
        <v>75</v>
      </c>
    </row>
    <row r="57" spans="1:11" ht="39" customHeight="1" x14ac:dyDescent="0.25">
      <c r="A57" s="29">
        <v>14</v>
      </c>
      <c r="B57" s="55">
        <v>16693949</v>
      </c>
      <c r="C57" s="14" t="s">
        <v>9</v>
      </c>
      <c r="D57" s="15" t="s">
        <v>139</v>
      </c>
      <c r="E57" s="15" t="s">
        <v>10</v>
      </c>
      <c r="F57" s="15" t="s">
        <v>140</v>
      </c>
      <c r="G57" s="18" t="s">
        <v>141</v>
      </c>
      <c r="H57" s="16">
        <v>100</v>
      </c>
      <c r="I57" s="21" t="s">
        <v>159</v>
      </c>
      <c r="J57" s="16">
        <v>195</v>
      </c>
      <c r="K57" s="17">
        <v>0</v>
      </c>
    </row>
    <row r="58" spans="1:11" ht="39" customHeight="1" x14ac:dyDescent="0.25">
      <c r="A58" s="29">
        <v>15</v>
      </c>
      <c r="B58" s="55" t="s">
        <v>28</v>
      </c>
      <c r="C58" s="14" t="s">
        <v>47</v>
      </c>
      <c r="D58" s="15" t="s">
        <v>156</v>
      </c>
      <c r="E58" s="15" t="s">
        <v>30</v>
      </c>
      <c r="F58" s="15" t="s">
        <v>155</v>
      </c>
      <c r="G58" s="18" t="s">
        <v>45</v>
      </c>
      <c r="H58" s="16">
        <v>50</v>
      </c>
      <c r="I58" s="21" t="s">
        <v>160</v>
      </c>
      <c r="J58" s="16">
        <v>195</v>
      </c>
      <c r="K58" s="17">
        <v>27.5</v>
      </c>
    </row>
    <row r="59" spans="1:11" ht="39" customHeight="1" x14ac:dyDescent="0.25">
      <c r="A59" s="29">
        <v>16</v>
      </c>
      <c r="B59" s="55" t="s">
        <v>28</v>
      </c>
      <c r="C59" s="14" t="s">
        <v>47</v>
      </c>
      <c r="D59" s="15" t="s">
        <v>157</v>
      </c>
      <c r="E59" s="15" t="s">
        <v>30</v>
      </c>
      <c r="F59" s="15" t="s">
        <v>155</v>
      </c>
      <c r="G59" s="18" t="s">
        <v>45</v>
      </c>
      <c r="H59" s="16">
        <v>1</v>
      </c>
      <c r="I59" s="21" t="s">
        <v>161</v>
      </c>
      <c r="J59" s="16">
        <v>195</v>
      </c>
      <c r="K59" s="17">
        <v>55</v>
      </c>
    </row>
    <row r="60" spans="1:11" ht="39" customHeight="1" x14ac:dyDescent="0.25">
      <c r="A60" s="29">
        <v>17</v>
      </c>
      <c r="B60" s="55">
        <v>44485581</v>
      </c>
      <c r="C60" s="14" t="s">
        <v>9</v>
      </c>
      <c r="D60" s="15" t="s">
        <v>163</v>
      </c>
      <c r="E60" s="15" t="s">
        <v>162</v>
      </c>
      <c r="F60" s="15" t="s">
        <v>155</v>
      </c>
      <c r="G60" s="18" t="s">
        <v>57</v>
      </c>
      <c r="H60" s="16">
        <v>15</v>
      </c>
      <c r="I60" s="21" t="s">
        <v>164</v>
      </c>
      <c r="J60" s="16">
        <v>196</v>
      </c>
      <c r="K60" s="17">
        <v>555</v>
      </c>
    </row>
    <row r="61" spans="1:11" ht="39" customHeight="1" x14ac:dyDescent="0.25">
      <c r="A61" s="29">
        <v>18</v>
      </c>
      <c r="B61" s="64" t="s">
        <v>56</v>
      </c>
      <c r="C61" s="14" t="s">
        <v>34</v>
      </c>
      <c r="D61" s="15" t="s">
        <v>166</v>
      </c>
      <c r="E61" s="15" t="s">
        <v>165</v>
      </c>
      <c r="F61" s="15" t="s">
        <v>167</v>
      </c>
      <c r="G61" s="18" t="s">
        <v>103</v>
      </c>
      <c r="H61" s="16">
        <v>1</v>
      </c>
      <c r="I61" s="21" t="s">
        <v>168</v>
      </c>
      <c r="J61" s="16">
        <v>291</v>
      </c>
      <c r="K61" s="17">
        <v>43</v>
      </c>
    </row>
    <row r="62" spans="1:11" ht="39" customHeight="1" x14ac:dyDescent="0.25">
      <c r="A62" s="29">
        <v>19</v>
      </c>
      <c r="B62" s="55">
        <v>14940450</v>
      </c>
      <c r="C62" s="14" t="s">
        <v>11</v>
      </c>
      <c r="D62" s="15" t="s">
        <v>169</v>
      </c>
      <c r="E62" s="15" t="s">
        <v>170</v>
      </c>
      <c r="F62" s="15" t="s">
        <v>167</v>
      </c>
      <c r="G62" s="18" t="s">
        <v>43</v>
      </c>
      <c r="H62" s="16">
        <v>5</v>
      </c>
      <c r="I62" s="21" t="s">
        <v>171</v>
      </c>
      <c r="J62" s="16">
        <v>211</v>
      </c>
      <c r="K62" s="17">
        <v>374.75</v>
      </c>
    </row>
    <row r="63" spans="1:11" ht="45.75" customHeight="1" x14ac:dyDescent="0.25">
      <c r="A63" s="29">
        <v>20</v>
      </c>
      <c r="B63" s="55">
        <v>2365685</v>
      </c>
      <c r="C63" s="14" t="s">
        <v>11</v>
      </c>
      <c r="D63" s="15" t="s">
        <v>173</v>
      </c>
      <c r="E63" s="15" t="s">
        <v>172</v>
      </c>
      <c r="F63" s="15" t="s">
        <v>155</v>
      </c>
      <c r="G63" s="18" t="s">
        <v>44</v>
      </c>
      <c r="H63" s="16">
        <v>2</v>
      </c>
      <c r="I63" s="21" t="s">
        <v>174</v>
      </c>
      <c r="J63" s="16">
        <v>199</v>
      </c>
      <c r="K63" s="17">
        <v>20</v>
      </c>
    </row>
    <row r="64" spans="1:11" ht="23.25" x14ac:dyDescent="0.25">
      <c r="A64" s="82"/>
      <c r="B64" s="82"/>
      <c r="C64" s="82"/>
      <c r="D64" s="82"/>
      <c r="E64" s="82"/>
      <c r="F64" s="82"/>
      <c r="G64" s="82"/>
      <c r="H64" s="82"/>
      <c r="I64" s="82"/>
      <c r="J64" s="83"/>
      <c r="K64" s="25">
        <f>SUM(K45:K63)</f>
        <v>3499.25</v>
      </c>
    </row>
    <row r="65" spans="1:12" x14ac:dyDescent="0.25">
      <c r="A65" s="45" t="s">
        <v>337</v>
      </c>
      <c r="B65" s="65"/>
      <c r="C65" s="45"/>
      <c r="D65" s="45"/>
      <c r="E65" s="45"/>
      <c r="F65" s="45"/>
      <c r="G65" s="45"/>
      <c r="H65" s="45"/>
      <c r="I65" s="58"/>
      <c r="J65" s="58"/>
      <c r="K65" s="59"/>
      <c r="L65" s="60"/>
    </row>
    <row r="66" spans="1:12" ht="23.25" x14ac:dyDescent="0.25">
      <c r="A66" s="43"/>
      <c r="B66" s="43"/>
      <c r="C66" s="43"/>
      <c r="D66" s="43"/>
      <c r="E66" s="43"/>
      <c r="F66" s="43"/>
      <c r="G66" s="43"/>
      <c r="H66" s="43"/>
      <c r="I66" s="43"/>
      <c r="J66" s="43"/>
      <c r="K66" s="44"/>
    </row>
    <row r="67" spans="1:12" ht="22.5" x14ac:dyDescent="0.25">
      <c r="A67" s="8"/>
      <c r="B67" s="58"/>
      <c r="C67" s="8"/>
      <c r="D67" s="8"/>
      <c r="E67" s="8"/>
      <c r="F67" s="8"/>
      <c r="G67" s="8"/>
      <c r="H67" s="8"/>
      <c r="I67" s="22"/>
      <c r="J67" s="8"/>
      <c r="K67" s="9"/>
    </row>
    <row r="68" spans="1:12" ht="22.5" x14ac:dyDescent="0.25">
      <c r="A68" s="8"/>
      <c r="B68" s="74" t="s">
        <v>37</v>
      </c>
      <c r="C68" s="74"/>
      <c r="D68" s="74"/>
      <c r="E68" s="74"/>
      <c r="F68" s="8"/>
      <c r="G68" s="8"/>
      <c r="H68" s="8"/>
      <c r="I68" s="22"/>
      <c r="J68" s="8"/>
      <c r="K68" s="9"/>
    </row>
    <row r="69" spans="1:12" ht="22.5" x14ac:dyDescent="0.25">
      <c r="A69" s="8"/>
      <c r="B69" s="72" t="s">
        <v>38</v>
      </c>
      <c r="C69" s="72"/>
      <c r="D69" s="72"/>
      <c r="E69" s="33">
        <v>1785</v>
      </c>
      <c r="F69" s="8"/>
      <c r="G69" s="8"/>
      <c r="H69" s="8"/>
      <c r="I69" s="22"/>
      <c r="J69" s="8"/>
      <c r="K69" s="9"/>
    </row>
    <row r="70" spans="1:12" ht="30.75" customHeight="1" x14ac:dyDescent="0.25">
      <c r="A70" s="8"/>
      <c r="B70" s="73" t="s">
        <v>42</v>
      </c>
      <c r="C70" s="73"/>
      <c r="D70" s="73"/>
      <c r="E70" s="34">
        <v>4937</v>
      </c>
      <c r="F70" s="8"/>
      <c r="G70" s="8"/>
      <c r="H70" s="8"/>
      <c r="I70" s="22"/>
      <c r="J70" s="8"/>
      <c r="K70" s="9"/>
    </row>
    <row r="71" spans="1:12" ht="22.5" x14ac:dyDescent="0.25">
      <c r="A71" s="8"/>
      <c r="B71" s="72" t="s">
        <v>41</v>
      </c>
      <c r="C71" s="72"/>
      <c r="D71" s="72"/>
      <c r="E71" s="34">
        <v>3499.25</v>
      </c>
      <c r="F71" s="8"/>
      <c r="G71" s="8"/>
      <c r="H71" s="8"/>
      <c r="I71" s="22"/>
      <c r="J71" s="8"/>
      <c r="K71" s="9"/>
    </row>
    <row r="72" spans="1:12" ht="22.5" x14ac:dyDescent="0.25">
      <c r="A72" s="8"/>
      <c r="B72" s="72" t="s">
        <v>39</v>
      </c>
      <c r="C72" s="72"/>
      <c r="D72" s="72"/>
      <c r="E72" s="33">
        <v>4778.75</v>
      </c>
      <c r="F72" s="8"/>
      <c r="G72" s="8"/>
      <c r="H72" s="8"/>
      <c r="I72" s="22"/>
      <c r="J72" s="8"/>
      <c r="K72" s="9"/>
    </row>
    <row r="73" spans="1:12" ht="22.5" x14ac:dyDescent="0.25">
      <c r="A73" s="8"/>
      <c r="B73" s="74" t="s">
        <v>40</v>
      </c>
      <c r="C73" s="74"/>
      <c r="D73" s="74"/>
      <c r="E73" s="35">
        <v>15000</v>
      </c>
      <c r="F73" s="8"/>
      <c r="G73" s="8"/>
      <c r="H73" s="8"/>
      <c r="I73" s="22"/>
      <c r="J73" s="8"/>
      <c r="K73" s="9"/>
    </row>
    <row r="74" spans="1:12" ht="22.5" x14ac:dyDescent="0.25">
      <c r="A74" s="8"/>
      <c r="B74" s="66"/>
      <c r="C74" s="66"/>
      <c r="D74" s="66"/>
      <c r="E74" s="67"/>
      <c r="F74" s="8"/>
      <c r="G74" s="8"/>
      <c r="H74" s="8"/>
      <c r="I74" s="22"/>
      <c r="J74" s="8"/>
      <c r="K74" s="9"/>
    </row>
    <row r="75" spans="1:12" ht="22.5" x14ac:dyDescent="0.25">
      <c r="A75" s="8"/>
      <c r="B75" s="66"/>
      <c r="C75" s="66"/>
      <c r="D75" s="66"/>
      <c r="E75" s="67"/>
      <c r="F75" s="8"/>
      <c r="G75" s="8"/>
      <c r="H75" s="8"/>
      <c r="I75" s="22"/>
      <c r="J75" s="8"/>
      <c r="K75" s="9"/>
    </row>
    <row r="76" spans="1:12" ht="22.5" x14ac:dyDescent="0.25">
      <c r="A76" s="8"/>
      <c r="F76" s="8"/>
      <c r="G76" s="8"/>
      <c r="H76" s="8"/>
      <c r="I76" s="22"/>
      <c r="J76" s="8"/>
      <c r="K76" s="9"/>
    </row>
    <row r="77" spans="1:12" ht="22.5" x14ac:dyDescent="0.25">
      <c r="A77" s="8"/>
      <c r="B77" s="8"/>
      <c r="D77" s="3" t="s">
        <v>36</v>
      </c>
      <c r="F77" s="8"/>
      <c r="G77" s="8"/>
      <c r="H77" s="8"/>
      <c r="I77" s="84" t="s">
        <v>52</v>
      </c>
      <c r="J77" s="84"/>
      <c r="K77" s="84"/>
      <c r="L77" s="84"/>
    </row>
    <row r="78" spans="1:12" ht="22.5" x14ac:dyDescent="0.25">
      <c r="A78" s="8"/>
      <c r="B78" s="8"/>
      <c r="C78" s="71" t="s">
        <v>51</v>
      </c>
      <c r="D78" s="71"/>
      <c r="E78" s="71"/>
      <c r="F78" s="71"/>
      <c r="G78" s="8"/>
      <c r="H78" s="3"/>
      <c r="I78" s="80" t="s">
        <v>53</v>
      </c>
      <c r="J78" s="80"/>
      <c r="K78" s="80"/>
      <c r="L78" s="80"/>
    </row>
    <row r="81" spans="1:11" x14ac:dyDescent="0.25">
      <c r="B81"/>
      <c r="C81" s="27"/>
      <c r="D81" s="27"/>
      <c r="E81" s="27"/>
      <c r="F81" s="1"/>
      <c r="G81" s="27"/>
    </row>
    <row r="82" spans="1:11" ht="26.25" x14ac:dyDescent="0.4">
      <c r="B82"/>
      <c r="C82" s="27"/>
      <c r="D82" s="27"/>
      <c r="E82" s="30"/>
      <c r="F82" s="30"/>
      <c r="G82" s="30"/>
      <c r="H82" s="2"/>
      <c r="I82" s="20"/>
      <c r="K82" s="3"/>
    </row>
    <row r="83" spans="1:11" ht="23.25" x14ac:dyDescent="0.35">
      <c r="B83"/>
      <c r="I83" s="31" t="s">
        <v>0</v>
      </c>
      <c r="J83" s="81"/>
      <c r="K83" s="81"/>
    </row>
    <row r="84" spans="1:11" ht="23.25" x14ac:dyDescent="0.35">
      <c r="A84" s="4"/>
      <c r="B84" s="4"/>
      <c r="C84" s="27"/>
      <c r="D84" s="27"/>
      <c r="E84" s="27"/>
      <c r="F84" s="5"/>
      <c r="G84" s="6"/>
      <c r="H84" s="7"/>
      <c r="I84" s="32">
        <v>45862</v>
      </c>
      <c r="J84" s="75"/>
      <c r="K84" s="75"/>
    </row>
    <row r="85" spans="1:11" ht="23.25" x14ac:dyDescent="0.35">
      <c r="A85" s="4"/>
      <c r="B85" s="76" t="s">
        <v>175</v>
      </c>
      <c r="C85" s="76"/>
      <c r="D85" s="76"/>
      <c r="E85" s="76"/>
      <c r="F85" s="76"/>
      <c r="G85" s="76"/>
      <c r="H85" s="76"/>
      <c r="I85" s="76"/>
      <c r="J85" s="76"/>
      <c r="K85" s="76"/>
    </row>
    <row r="86" spans="1:11" ht="18.75" x14ac:dyDescent="0.25">
      <c r="A86" s="88"/>
      <c r="B86" s="88"/>
      <c r="C86" s="88"/>
      <c r="D86" s="88"/>
      <c r="E86" s="88"/>
      <c r="F86" s="88"/>
      <c r="G86" s="88"/>
      <c r="H86" s="88"/>
      <c r="I86" s="88"/>
      <c r="J86" s="88"/>
      <c r="K86" s="88"/>
    </row>
    <row r="87" spans="1:11" ht="31.5" customHeight="1" x14ac:dyDescent="0.25">
      <c r="A87" s="36" t="s">
        <v>35</v>
      </c>
      <c r="B87" s="36" t="s">
        <v>62</v>
      </c>
      <c r="C87" s="37" t="s">
        <v>1</v>
      </c>
      <c r="D87" s="38" t="s">
        <v>2</v>
      </c>
      <c r="E87" s="39" t="s">
        <v>3</v>
      </c>
      <c r="F87" s="40" t="s">
        <v>0</v>
      </c>
      <c r="G87" s="40" t="s">
        <v>4</v>
      </c>
      <c r="H87" s="40" t="s">
        <v>5</v>
      </c>
      <c r="I87" s="40" t="s">
        <v>6</v>
      </c>
      <c r="J87" s="40" t="s">
        <v>7</v>
      </c>
      <c r="K87" s="40" t="s">
        <v>8</v>
      </c>
    </row>
    <row r="88" spans="1:11" ht="26.25" x14ac:dyDescent="0.25">
      <c r="A88" s="13">
        <v>1</v>
      </c>
      <c r="B88" s="13">
        <v>3377725</v>
      </c>
      <c r="C88" s="14" t="s">
        <v>22</v>
      </c>
      <c r="D88" s="15" t="s">
        <v>176</v>
      </c>
      <c r="E88" s="13" t="s">
        <v>178</v>
      </c>
      <c r="F88" s="15" t="s">
        <v>167</v>
      </c>
      <c r="G88" s="16" t="s">
        <v>179</v>
      </c>
      <c r="H88" s="49">
        <v>1</v>
      </c>
      <c r="I88" s="51" t="s">
        <v>180</v>
      </c>
      <c r="J88" s="16">
        <v>199</v>
      </c>
      <c r="K88" s="17">
        <v>10</v>
      </c>
    </row>
    <row r="89" spans="1:11" ht="26.25" x14ac:dyDescent="0.25">
      <c r="A89" s="29">
        <v>2</v>
      </c>
      <c r="B89" s="13">
        <v>3377725</v>
      </c>
      <c r="C89" s="14" t="s">
        <v>22</v>
      </c>
      <c r="D89" s="15" t="s">
        <v>177</v>
      </c>
      <c r="E89" s="15" t="s">
        <v>178</v>
      </c>
      <c r="F89" s="15" t="s">
        <v>167</v>
      </c>
      <c r="G89" s="16" t="s">
        <v>179</v>
      </c>
      <c r="H89" s="15" t="s">
        <v>59</v>
      </c>
      <c r="I89" s="51" t="s">
        <v>181</v>
      </c>
      <c r="J89" s="16">
        <v>199</v>
      </c>
      <c r="K89" s="17">
        <v>10</v>
      </c>
    </row>
    <row r="90" spans="1:11" ht="25.5" x14ac:dyDescent="0.25">
      <c r="A90" s="29">
        <v>4</v>
      </c>
      <c r="B90" s="55">
        <v>12109177</v>
      </c>
      <c r="C90" s="14" t="s">
        <v>26</v>
      </c>
      <c r="D90" s="15" t="s">
        <v>182</v>
      </c>
      <c r="E90" s="15" t="s">
        <v>183</v>
      </c>
      <c r="F90" s="15" t="s">
        <v>155</v>
      </c>
      <c r="G90" s="18" t="s">
        <v>19</v>
      </c>
      <c r="H90" s="15" t="s">
        <v>59</v>
      </c>
      <c r="I90" s="21" t="s">
        <v>187</v>
      </c>
      <c r="J90" s="16">
        <v>291</v>
      </c>
      <c r="K90" s="17">
        <v>170</v>
      </c>
    </row>
    <row r="91" spans="1:11" ht="25.5" x14ac:dyDescent="0.25">
      <c r="A91" s="29">
        <v>5</v>
      </c>
      <c r="B91" s="55">
        <v>12109177</v>
      </c>
      <c r="C91" s="14" t="s">
        <v>26</v>
      </c>
      <c r="D91" s="15" t="s">
        <v>182</v>
      </c>
      <c r="E91" s="15" t="s">
        <v>183</v>
      </c>
      <c r="F91" s="15" t="s">
        <v>155</v>
      </c>
      <c r="G91" s="18" t="s">
        <v>19</v>
      </c>
      <c r="H91" s="16">
        <v>1</v>
      </c>
      <c r="I91" s="21" t="s">
        <v>188</v>
      </c>
      <c r="J91" s="16">
        <v>291</v>
      </c>
      <c r="K91" s="17">
        <v>220</v>
      </c>
    </row>
    <row r="92" spans="1:11" ht="25.5" x14ac:dyDescent="0.25">
      <c r="A92" s="29">
        <v>6</v>
      </c>
      <c r="B92" s="62">
        <v>12109177</v>
      </c>
      <c r="C92" s="14" t="s">
        <v>26</v>
      </c>
      <c r="D92" s="15" t="s">
        <v>182</v>
      </c>
      <c r="E92" s="15" t="s">
        <v>183</v>
      </c>
      <c r="F92" s="15" t="s">
        <v>155</v>
      </c>
      <c r="G92" s="18" t="s">
        <v>19</v>
      </c>
      <c r="H92" s="16">
        <v>1</v>
      </c>
      <c r="I92" s="21" t="s">
        <v>189</v>
      </c>
      <c r="J92" s="16">
        <v>291</v>
      </c>
      <c r="K92" s="17">
        <v>140</v>
      </c>
    </row>
    <row r="93" spans="1:11" ht="39" x14ac:dyDescent="0.25">
      <c r="A93" s="29">
        <v>7</v>
      </c>
      <c r="B93" s="55" t="s">
        <v>28</v>
      </c>
      <c r="C93" s="14" t="s">
        <v>15</v>
      </c>
      <c r="D93" s="15" t="s">
        <v>184</v>
      </c>
      <c r="E93" s="15" t="s">
        <v>30</v>
      </c>
      <c r="F93" s="15" t="s">
        <v>185</v>
      </c>
      <c r="G93" s="18" t="s">
        <v>45</v>
      </c>
      <c r="H93" s="16">
        <v>1000</v>
      </c>
      <c r="I93" s="21" t="s">
        <v>186</v>
      </c>
      <c r="J93" s="16">
        <v>195</v>
      </c>
      <c r="K93" s="17">
        <v>550</v>
      </c>
    </row>
    <row r="94" spans="1:11" ht="39" x14ac:dyDescent="0.25">
      <c r="A94" s="29">
        <v>8</v>
      </c>
      <c r="B94" s="55" t="s">
        <v>28</v>
      </c>
      <c r="C94" s="14" t="s">
        <v>15</v>
      </c>
      <c r="D94" s="15" t="s">
        <v>202</v>
      </c>
      <c r="E94" s="15" t="s">
        <v>30</v>
      </c>
      <c r="F94" s="15" t="s">
        <v>185</v>
      </c>
      <c r="G94" s="18" t="s">
        <v>45</v>
      </c>
      <c r="H94" s="16">
        <v>2</v>
      </c>
      <c r="I94" s="21" t="s">
        <v>190</v>
      </c>
      <c r="J94" s="16">
        <v>195</v>
      </c>
      <c r="K94" s="17">
        <v>110</v>
      </c>
    </row>
    <row r="95" spans="1:11" ht="30" customHeight="1" x14ac:dyDescent="0.25">
      <c r="A95" s="29">
        <v>9</v>
      </c>
      <c r="B95" s="55" t="s">
        <v>27</v>
      </c>
      <c r="C95" s="14" t="s">
        <v>34</v>
      </c>
      <c r="D95" s="15" t="s">
        <v>193</v>
      </c>
      <c r="E95" s="15" t="s">
        <v>192</v>
      </c>
      <c r="F95" s="15" t="s">
        <v>155</v>
      </c>
      <c r="G95" s="18" t="s">
        <v>191</v>
      </c>
      <c r="H95" s="16">
        <v>500</v>
      </c>
      <c r="I95" s="21" t="s">
        <v>198</v>
      </c>
      <c r="J95" s="16">
        <v>241</v>
      </c>
      <c r="K95" s="17">
        <v>300</v>
      </c>
    </row>
    <row r="96" spans="1:11" ht="34.5" customHeight="1" x14ac:dyDescent="0.25">
      <c r="A96" s="29">
        <v>10</v>
      </c>
      <c r="B96" s="55" t="s">
        <v>27</v>
      </c>
      <c r="C96" s="14" t="s">
        <v>194</v>
      </c>
      <c r="D96" s="15" t="s">
        <v>193</v>
      </c>
      <c r="E96" s="15" t="s">
        <v>192</v>
      </c>
      <c r="F96" s="15" t="s">
        <v>155</v>
      </c>
      <c r="G96" s="18" t="s">
        <v>191</v>
      </c>
      <c r="H96" s="16">
        <v>200</v>
      </c>
      <c r="I96" s="21" t="s">
        <v>199</v>
      </c>
      <c r="J96" s="16">
        <v>243</v>
      </c>
      <c r="K96" s="17">
        <v>130</v>
      </c>
    </row>
    <row r="97" spans="1:11" ht="30" customHeight="1" x14ac:dyDescent="0.25">
      <c r="A97" s="29">
        <v>11</v>
      </c>
      <c r="B97" s="55" t="s">
        <v>28</v>
      </c>
      <c r="C97" s="14" t="s">
        <v>18</v>
      </c>
      <c r="D97" s="15" t="s">
        <v>196</v>
      </c>
      <c r="E97" s="15" t="s">
        <v>30</v>
      </c>
      <c r="F97" s="15" t="s">
        <v>195</v>
      </c>
      <c r="G97" s="18" t="s">
        <v>45</v>
      </c>
      <c r="H97" s="16">
        <v>200</v>
      </c>
      <c r="I97" s="21" t="s">
        <v>200</v>
      </c>
      <c r="J97" s="16">
        <v>195</v>
      </c>
      <c r="K97" s="17">
        <v>110</v>
      </c>
    </row>
    <row r="98" spans="1:11" ht="31.5" customHeight="1" x14ac:dyDescent="0.25">
      <c r="A98" s="29">
        <v>12</v>
      </c>
      <c r="B98" s="55" t="s">
        <v>28</v>
      </c>
      <c r="C98" s="14" t="s">
        <v>18</v>
      </c>
      <c r="D98" s="15" t="s">
        <v>197</v>
      </c>
      <c r="E98" s="15" t="s">
        <v>30</v>
      </c>
      <c r="F98" s="15" t="s">
        <v>195</v>
      </c>
      <c r="G98" s="18" t="s">
        <v>45</v>
      </c>
      <c r="H98" s="16">
        <v>1</v>
      </c>
      <c r="I98" s="21" t="s">
        <v>201</v>
      </c>
      <c r="J98" s="16">
        <v>195</v>
      </c>
      <c r="K98" s="17">
        <v>55</v>
      </c>
    </row>
    <row r="99" spans="1:11" ht="31.5" customHeight="1" x14ac:dyDescent="0.25">
      <c r="A99" s="29">
        <v>13</v>
      </c>
      <c r="B99" s="55">
        <v>58663002</v>
      </c>
      <c r="C99" s="14" t="s">
        <v>12</v>
      </c>
      <c r="D99" s="15" t="s">
        <v>203</v>
      </c>
      <c r="E99" s="15" t="s">
        <v>204</v>
      </c>
      <c r="F99" s="15" t="s">
        <v>195</v>
      </c>
      <c r="G99" s="18" t="s">
        <v>205</v>
      </c>
      <c r="H99" s="16">
        <v>1</v>
      </c>
      <c r="I99" s="21" t="s">
        <v>206</v>
      </c>
      <c r="J99" s="16">
        <v>262</v>
      </c>
      <c r="K99" s="17">
        <v>120</v>
      </c>
    </row>
    <row r="100" spans="1:11" ht="47.25" customHeight="1" x14ac:dyDescent="0.25">
      <c r="A100" s="29">
        <v>14</v>
      </c>
      <c r="B100" s="55">
        <v>62260510</v>
      </c>
      <c r="C100" s="14" t="s">
        <v>12</v>
      </c>
      <c r="D100" s="15" t="s">
        <v>209</v>
      </c>
      <c r="E100" s="15" t="s">
        <v>208</v>
      </c>
      <c r="F100" s="15" t="s">
        <v>207</v>
      </c>
      <c r="G100" s="18" t="s">
        <v>25</v>
      </c>
      <c r="H100" s="16">
        <v>1</v>
      </c>
      <c r="I100" s="21" t="s">
        <v>210</v>
      </c>
      <c r="J100" s="16">
        <v>262</v>
      </c>
      <c r="K100" s="17">
        <v>120</v>
      </c>
    </row>
    <row r="101" spans="1:11" ht="56.25" customHeight="1" x14ac:dyDescent="0.25">
      <c r="A101" s="29">
        <v>15</v>
      </c>
      <c r="B101" s="55">
        <v>42982464</v>
      </c>
      <c r="C101" s="14" t="s">
        <v>9</v>
      </c>
      <c r="D101" s="15" t="s">
        <v>211</v>
      </c>
      <c r="E101" s="15" t="s">
        <v>212</v>
      </c>
      <c r="F101" s="15" t="s">
        <v>195</v>
      </c>
      <c r="G101" s="18" t="s">
        <v>213</v>
      </c>
      <c r="H101" s="16">
        <v>1</v>
      </c>
      <c r="I101" s="21" t="s">
        <v>214</v>
      </c>
      <c r="J101" s="16">
        <v>199</v>
      </c>
      <c r="K101" s="17">
        <v>15</v>
      </c>
    </row>
    <row r="102" spans="1:11" ht="56.25" customHeight="1" x14ac:dyDescent="0.25">
      <c r="A102" s="29">
        <v>16</v>
      </c>
      <c r="B102" s="55">
        <v>98849425</v>
      </c>
      <c r="C102" s="14" t="s">
        <v>9</v>
      </c>
      <c r="D102" s="15" t="s">
        <v>216</v>
      </c>
      <c r="E102" s="15" t="s">
        <v>215</v>
      </c>
      <c r="F102" s="15" t="s">
        <v>207</v>
      </c>
      <c r="G102" s="18" t="s">
        <v>217</v>
      </c>
      <c r="H102" s="16">
        <v>1</v>
      </c>
      <c r="I102" s="21" t="s">
        <v>221</v>
      </c>
      <c r="J102" s="16">
        <v>199</v>
      </c>
      <c r="K102" s="17">
        <v>10</v>
      </c>
    </row>
    <row r="103" spans="1:11" ht="60" customHeight="1" x14ac:dyDescent="0.25">
      <c r="A103" s="29">
        <v>17</v>
      </c>
      <c r="B103" s="55">
        <v>71120645</v>
      </c>
      <c r="C103" s="14" t="s">
        <v>9</v>
      </c>
      <c r="D103" s="15" t="s">
        <v>218</v>
      </c>
      <c r="E103" s="15" t="s">
        <v>219</v>
      </c>
      <c r="F103" s="15" t="s">
        <v>207</v>
      </c>
      <c r="G103" s="18" t="s">
        <v>220</v>
      </c>
      <c r="H103" s="16">
        <v>1</v>
      </c>
      <c r="I103" s="21" t="s">
        <v>222</v>
      </c>
      <c r="J103" s="16">
        <v>199</v>
      </c>
      <c r="K103" s="17">
        <v>5</v>
      </c>
    </row>
    <row r="104" spans="1:11" ht="39" x14ac:dyDescent="0.25">
      <c r="A104" s="29">
        <v>18</v>
      </c>
      <c r="B104" s="55">
        <v>62260510</v>
      </c>
      <c r="C104" s="14" t="s">
        <v>12</v>
      </c>
      <c r="D104" s="15" t="s">
        <v>223</v>
      </c>
      <c r="E104" s="15" t="s">
        <v>224</v>
      </c>
      <c r="F104" s="15" t="s">
        <v>225</v>
      </c>
      <c r="G104" s="18" t="s">
        <v>25</v>
      </c>
      <c r="H104" s="16">
        <v>1</v>
      </c>
      <c r="I104" s="21" t="s">
        <v>226</v>
      </c>
      <c r="J104" s="16">
        <v>262</v>
      </c>
      <c r="K104" s="17">
        <v>120</v>
      </c>
    </row>
    <row r="105" spans="1:11" ht="45.75" customHeight="1" x14ac:dyDescent="0.25">
      <c r="A105" s="29">
        <v>19</v>
      </c>
      <c r="B105" s="55">
        <v>62260510</v>
      </c>
      <c r="C105" s="14" t="s">
        <v>12</v>
      </c>
      <c r="D105" s="15" t="s">
        <v>227</v>
      </c>
      <c r="E105" s="15" t="s">
        <v>228</v>
      </c>
      <c r="F105" s="15" t="s">
        <v>225</v>
      </c>
      <c r="G105" s="18" t="s">
        <v>25</v>
      </c>
      <c r="H105" s="16">
        <v>1</v>
      </c>
      <c r="I105" s="21" t="s">
        <v>229</v>
      </c>
      <c r="J105" s="16">
        <v>262</v>
      </c>
      <c r="K105" s="17">
        <v>120</v>
      </c>
    </row>
    <row r="106" spans="1:11" ht="23.25" x14ac:dyDescent="0.25">
      <c r="A106" s="82"/>
      <c r="B106" s="82"/>
      <c r="C106" s="82"/>
      <c r="D106" s="82"/>
      <c r="E106" s="82"/>
      <c r="F106" s="82"/>
      <c r="G106" s="82"/>
      <c r="H106" s="82"/>
      <c r="I106" s="82"/>
      <c r="J106" s="83"/>
      <c r="K106" s="25">
        <f>SUM(K88:K105)</f>
        <v>2315</v>
      </c>
    </row>
    <row r="107" spans="1:11" ht="23.25" x14ac:dyDescent="0.25">
      <c r="A107" s="45" t="s">
        <v>335</v>
      </c>
      <c r="B107" s="61"/>
      <c r="C107" s="61"/>
      <c r="D107" s="61"/>
      <c r="E107" s="61"/>
      <c r="F107" s="61"/>
      <c r="G107" s="61"/>
      <c r="H107" s="61"/>
      <c r="I107" s="61"/>
      <c r="J107" s="61"/>
      <c r="K107" s="44"/>
    </row>
    <row r="108" spans="1:11" ht="23.25" x14ac:dyDescent="0.25">
      <c r="A108" s="8"/>
      <c r="B108" s="28"/>
      <c r="C108" s="8"/>
      <c r="D108" s="8"/>
      <c r="E108" s="8"/>
      <c r="F108" s="8"/>
      <c r="G108" s="8"/>
      <c r="H108" s="8"/>
      <c r="I108" s="22"/>
      <c r="J108" s="43"/>
      <c r="K108" s="44"/>
    </row>
    <row r="109" spans="1:11" ht="22.5" x14ac:dyDescent="0.25">
      <c r="A109" s="8"/>
      <c r="B109" s="85" t="s">
        <v>37</v>
      </c>
      <c r="C109" s="86"/>
      <c r="D109" s="86"/>
      <c r="E109" s="87"/>
      <c r="F109" s="8"/>
      <c r="G109" s="8"/>
      <c r="H109" s="8"/>
      <c r="I109" s="22"/>
      <c r="J109" s="8"/>
      <c r="K109" s="9"/>
    </row>
    <row r="110" spans="1:11" ht="22.5" x14ac:dyDescent="0.25">
      <c r="A110" s="8"/>
      <c r="B110" s="89" t="s">
        <v>38</v>
      </c>
      <c r="C110" s="90"/>
      <c r="D110" s="91"/>
      <c r="E110" s="33">
        <v>3185</v>
      </c>
      <c r="F110" s="8"/>
      <c r="G110" s="8"/>
      <c r="H110" s="8"/>
      <c r="I110" s="22"/>
      <c r="J110" s="8"/>
      <c r="K110" s="9"/>
    </row>
    <row r="111" spans="1:11" ht="22.5" x14ac:dyDescent="0.25">
      <c r="A111" s="8"/>
      <c r="B111" s="92" t="s">
        <v>42</v>
      </c>
      <c r="C111" s="93"/>
      <c r="D111" s="94"/>
      <c r="E111" s="34">
        <v>3499.25</v>
      </c>
      <c r="F111" s="8"/>
      <c r="G111" s="8"/>
      <c r="H111" s="8"/>
      <c r="I111" s="22"/>
      <c r="J111" s="8"/>
      <c r="K111" s="9"/>
    </row>
    <row r="112" spans="1:11" ht="22.5" x14ac:dyDescent="0.25">
      <c r="A112" s="8"/>
      <c r="B112" s="89" t="s">
        <v>41</v>
      </c>
      <c r="C112" s="90"/>
      <c r="D112" s="91"/>
      <c r="E112" s="34">
        <v>2315</v>
      </c>
      <c r="F112" s="8"/>
      <c r="G112" s="8"/>
      <c r="H112" s="8"/>
      <c r="I112" s="22"/>
      <c r="J112" s="8"/>
      <c r="K112" s="9"/>
    </row>
    <row r="113" spans="1:12" ht="22.5" x14ac:dyDescent="0.25">
      <c r="A113" s="8"/>
      <c r="B113" s="89" t="s">
        <v>39</v>
      </c>
      <c r="C113" s="90"/>
      <c r="D113" s="91"/>
      <c r="E113" s="33">
        <v>6000.75</v>
      </c>
      <c r="F113" s="8"/>
      <c r="G113" s="8"/>
      <c r="H113" s="8"/>
      <c r="I113" s="22"/>
      <c r="J113" s="8"/>
      <c r="K113" s="9"/>
    </row>
    <row r="114" spans="1:12" ht="22.5" x14ac:dyDescent="0.25">
      <c r="A114" s="8"/>
      <c r="B114" s="85" t="s">
        <v>40</v>
      </c>
      <c r="C114" s="86"/>
      <c r="D114" s="87"/>
      <c r="E114" s="35">
        <f>SUM(E110:E113)</f>
        <v>15000</v>
      </c>
      <c r="F114" s="8"/>
      <c r="G114" s="8"/>
      <c r="H114" s="8"/>
      <c r="I114" s="22"/>
      <c r="J114" s="8"/>
      <c r="K114" s="9"/>
    </row>
    <row r="115" spans="1:12" ht="22.5" x14ac:dyDescent="0.25">
      <c r="A115" s="8"/>
      <c r="B115"/>
      <c r="F115" s="8"/>
      <c r="G115" s="8"/>
      <c r="H115" s="8"/>
      <c r="I115" s="22"/>
      <c r="J115" s="8"/>
      <c r="K115" s="9"/>
    </row>
    <row r="116" spans="1:12" ht="22.5" x14ac:dyDescent="0.25">
      <c r="A116" s="8"/>
      <c r="B116"/>
      <c r="F116" s="8"/>
      <c r="G116" s="8"/>
      <c r="H116" s="8"/>
      <c r="I116" s="22"/>
      <c r="J116" s="8"/>
      <c r="K116" s="9"/>
    </row>
    <row r="117" spans="1:12" ht="22.5" x14ac:dyDescent="0.25">
      <c r="A117" s="8"/>
      <c r="B117" s="8"/>
      <c r="D117" s="3" t="s">
        <v>36</v>
      </c>
      <c r="F117" s="8"/>
      <c r="G117" s="8"/>
      <c r="H117" s="8"/>
      <c r="I117" s="70" t="s">
        <v>52</v>
      </c>
      <c r="J117" s="8"/>
      <c r="K117" s="9"/>
    </row>
    <row r="118" spans="1:12" ht="22.5" x14ac:dyDescent="0.25">
      <c r="A118" s="8"/>
      <c r="B118" s="8"/>
      <c r="C118" s="71" t="s">
        <v>51</v>
      </c>
      <c r="D118" s="71"/>
      <c r="E118" s="71"/>
      <c r="F118" s="71"/>
      <c r="G118" s="8"/>
      <c r="H118" s="3"/>
      <c r="I118" s="69" t="s">
        <v>53</v>
      </c>
      <c r="J118" s="70"/>
      <c r="K118" s="70"/>
    </row>
    <row r="121" spans="1:12" ht="23.25" x14ac:dyDescent="0.35">
      <c r="B121"/>
      <c r="I121" s="31" t="s">
        <v>0</v>
      </c>
      <c r="J121" s="81"/>
      <c r="K121" s="81"/>
    </row>
    <row r="122" spans="1:12" ht="23.25" x14ac:dyDescent="0.35">
      <c r="A122" s="4"/>
      <c r="B122" s="4"/>
      <c r="C122" s="27"/>
      <c r="D122" s="27"/>
      <c r="E122" s="27"/>
      <c r="F122" s="5"/>
      <c r="G122" s="6"/>
      <c r="H122" s="7"/>
      <c r="I122" s="32">
        <v>45870</v>
      </c>
      <c r="J122" s="75"/>
      <c r="K122" s="75"/>
    </row>
    <row r="123" spans="1:12" ht="23.25" x14ac:dyDescent="0.35">
      <c r="A123" s="4"/>
      <c r="B123" s="76" t="s">
        <v>230</v>
      </c>
      <c r="C123" s="76"/>
      <c r="D123" s="76"/>
      <c r="E123" s="76"/>
      <c r="F123" s="76"/>
      <c r="G123" s="76"/>
      <c r="H123" s="76"/>
      <c r="I123" s="76"/>
      <c r="J123" s="76"/>
      <c r="K123" s="76"/>
    </row>
    <row r="124" spans="1:12" ht="18.75" x14ac:dyDescent="0.25">
      <c r="A124" s="77"/>
      <c r="B124" s="77"/>
      <c r="C124" s="77"/>
      <c r="D124" s="77"/>
      <c r="E124" s="77"/>
      <c r="F124" s="77"/>
      <c r="G124" s="77"/>
      <c r="H124" s="77"/>
      <c r="I124" s="77"/>
      <c r="J124" s="77"/>
      <c r="K124" s="77"/>
    </row>
    <row r="125" spans="1:12" ht="34.5" customHeight="1" x14ac:dyDescent="0.25">
      <c r="A125" s="36" t="s">
        <v>35</v>
      </c>
      <c r="B125" s="36" t="s">
        <v>62</v>
      </c>
      <c r="C125" s="37" t="s">
        <v>1</v>
      </c>
      <c r="D125" s="38" t="s">
        <v>2</v>
      </c>
      <c r="E125" s="39" t="s">
        <v>3</v>
      </c>
      <c r="F125" s="40" t="s">
        <v>0</v>
      </c>
      <c r="G125" s="40" t="s">
        <v>4</v>
      </c>
      <c r="H125" s="40" t="s">
        <v>5</v>
      </c>
      <c r="I125" s="40" t="s">
        <v>6</v>
      </c>
      <c r="J125" s="40" t="s">
        <v>7</v>
      </c>
      <c r="K125" s="40" t="s">
        <v>8</v>
      </c>
      <c r="L125" s="41"/>
    </row>
    <row r="126" spans="1:12" ht="39" x14ac:dyDescent="0.25">
      <c r="A126" s="13">
        <v>1</v>
      </c>
      <c r="B126" s="13">
        <v>2365685</v>
      </c>
      <c r="C126" s="14" t="s">
        <v>11</v>
      </c>
      <c r="D126" s="15" t="s">
        <v>233</v>
      </c>
      <c r="E126" s="13" t="s">
        <v>234</v>
      </c>
      <c r="F126" s="15" t="s">
        <v>225</v>
      </c>
      <c r="G126" s="16" t="s">
        <v>23</v>
      </c>
      <c r="H126" s="49">
        <v>2</v>
      </c>
      <c r="I126" s="21" t="s">
        <v>235</v>
      </c>
      <c r="J126" s="16">
        <v>199</v>
      </c>
      <c r="K126" s="17">
        <v>20</v>
      </c>
      <c r="L126" s="50"/>
    </row>
    <row r="127" spans="1:12" ht="26.25" x14ac:dyDescent="0.25">
      <c r="A127" s="13">
        <v>2</v>
      </c>
      <c r="B127" s="13">
        <v>51410559</v>
      </c>
      <c r="C127" s="14" t="s">
        <v>11</v>
      </c>
      <c r="D127" s="15" t="s">
        <v>236</v>
      </c>
      <c r="E127" s="13" t="s">
        <v>237</v>
      </c>
      <c r="F127" s="15" t="s">
        <v>225</v>
      </c>
      <c r="G127" s="16" t="s">
        <v>238</v>
      </c>
      <c r="H127" s="49">
        <v>1</v>
      </c>
      <c r="I127" s="51" t="s">
        <v>239</v>
      </c>
      <c r="J127" s="16">
        <v>169</v>
      </c>
      <c r="K127" s="17">
        <v>800</v>
      </c>
      <c r="L127" s="50"/>
    </row>
    <row r="128" spans="1:12" ht="39" x14ac:dyDescent="0.25">
      <c r="A128" s="13">
        <v>3</v>
      </c>
      <c r="B128" s="13">
        <v>81766173</v>
      </c>
      <c r="C128" s="14" t="s">
        <v>9</v>
      </c>
      <c r="D128" s="15" t="s">
        <v>250</v>
      </c>
      <c r="E128" s="13" t="s">
        <v>251</v>
      </c>
      <c r="F128" s="15" t="s">
        <v>207</v>
      </c>
      <c r="G128" s="16" t="s">
        <v>14</v>
      </c>
      <c r="H128" s="49">
        <v>1</v>
      </c>
      <c r="I128" s="51" t="s">
        <v>252</v>
      </c>
      <c r="J128" s="16">
        <v>267</v>
      </c>
      <c r="K128" s="17">
        <v>11.95</v>
      </c>
      <c r="L128" s="50"/>
    </row>
    <row r="129" spans="1:12" ht="39" x14ac:dyDescent="0.25">
      <c r="A129" s="13">
        <v>4</v>
      </c>
      <c r="B129" s="13">
        <v>81766173</v>
      </c>
      <c r="C129" s="14" t="s">
        <v>9</v>
      </c>
      <c r="D129" s="15" t="s">
        <v>250</v>
      </c>
      <c r="E129" s="13" t="s">
        <v>251</v>
      </c>
      <c r="F129" s="15" t="s">
        <v>207</v>
      </c>
      <c r="G129" s="16" t="s">
        <v>14</v>
      </c>
      <c r="H129" s="49">
        <v>1</v>
      </c>
      <c r="I129" s="51" t="s">
        <v>253</v>
      </c>
      <c r="J129" s="16">
        <v>261</v>
      </c>
      <c r="K129" s="17">
        <v>109</v>
      </c>
      <c r="L129" s="50"/>
    </row>
    <row r="130" spans="1:12" ht="39" x14ac:dyDescent="0.25">
      <c r="A130" s="13">
        <v>5</v>
      </c>
      <c r="B130" s="13">
        <v>81766173</v>
      </c>
      <c r="C130" s="14" t="s">
        <v>9</v>
      </c>
      <c r="D130" s="15" t="s">
        <v>250</v>
      </c>
      <c r="E130" s="13" t="s">
        <v>251</v>
      </c>
      <c r="F130" s="15" t="s">
        <v>207</v>
      </c>
      <c r="G130" s="16" t="s">
        <v>14</v>
      </c>
      <c r="H130" s="49">
        <v>1</v>
      </c>
      <c r="I130" s="51" t="s">
        <v>254</v>
      </c>
      <c r="J130" s="16">
        <v>232</v>
      </c>
      <c r="K130" s="17">
        <v>17.95</v>
      </c>
      <c r="L130" s="50"/>
    </row>
    <row r="131" spans="1:12" ht="39" x14ac:dyDescent="0.25">
      <c r="A131" s="29">
        <v>6</v>
      </c>
      <c r="B131" s="13">
        <v>6148964</v>
      </c>
      <c r="C131" s="14" t="s">
        <v>9</v>
      </c>
      <c r="D131" s="15" t="s">
        <v>231</v>
      </c>
      <c r="E131" s="15" t="s">
        <v>16</v>
      </c>
      <c r="F131" s="15" t="s">
        <v>255</v>
      </c>
      <c r="G131" s="16" t="s">
        <v>17</v>
      </c>
      <c r="H131" s="15" t="s">
        <v>59</v>
      </c>
      <c r="I131" s="51" t="s">
        <v>232</v>
      </c>
      <c r="J131" s="16">
        <v>112</v>
      </c>
      <c r="K131" s="17">
        <v>150</v>
      </c>
    </row>
    <row r="132" spans="1:12" ht="39" x14ac:dyDescent="0.25">
      <c r="A132" s="29">
        <v>7</v>
      </c>
      <c r="B132" s="47">
        <v>25917579</v>
      </c>
      <c r="C132" s="14" t="s">
        <v>9</v>
      </c>
      <c r="D132" s="15" t="s">
        <v>240</v>
      </c>
      <c r="E132" s="15" t="s">
        <v>241</v>
      </c>
      <c r="F132" s="15" t="s">
        <v>225</v>
      </c>
      <c r="G132" s="16" t="s">
        <v>24</v>
      </c>
      <c r="H132" s="15" t="s">
        <v>242</v>
      </c>
      <c r="I132" s="21" t="s">
        <v>243</v>
      </c>
      <c r="J132" s="16">
        <v>268</v>
      </c>
      <c r="K132" s="17">
        <v>480</v>
      </c>
    </row>
    <row r="133" spans="1:12" ht="51.75" x14ac:dyDescent="0.25">
      <c r="A133" s="29">
        <v>8</v>
      </c>
      <c r="B133" s="47">
        <v>81766173</v>
      </c>
      <c r="C133" s="14" t="s">
        <v>9</v>
      </c>
      <c r="D133" s="15" t="s">
        <v>244</v>
      </c>
      <c r="E133" s="15" t="s">
        <v>245</v>
      </c>
      <c r="F133" s="15" t="s">
        <v>225</v>
      </c>
      <c r="G133" s="18" t="s">
        <v>262</v>
      </c>
      <c r="H133" s="16">
        <v>1</v>
      </c>
      <c r="I133" s="53" t="s">
        <v>246</v>
      </c>
      <c r="J133" s="16">
        <v>261</v>
      </c>
      <c r="K133" s="17">
        <v>325</v>
      </c>
    </row>
    <row r="134" spans="1:12" ht="51.75" x14ac:dyDescent="0.25">
      <c r="A134" s="29">
        <v>9</v>
      </c>
      <c r="B134" s="47">
        <v>81766173</v>
      </c>
      <c r="C134" s="14" t="s">
        <v>9</v>
      </c>
      <c r="D134" s="15" t="s">
        <v>244</v>
      </c>
      <c r="E134" s="15" t="s">
        <v>245</v>
      </c>
      <c r="F134" s="15" t="s">
        <v>225</v>
      </c>
      <c r="G134" s="18" t="s">
        <v>262</v>
      </c>
      <c r="H134" s="16">
        <v>24</v>
      </c>
      <c r="I134" s="54" t="s">
        <v>247</v>
      </c>
      <c r="J134" s="16">
        <v>297</v>
      </c>
      <c r="K134" s="17">
        <v>174</v>
      </c>
    </row>
    <row r="135" spans="1:12" ht="51.75" x14ac:dyDescent="0.25">
      <c r="A135" s="29">
        <v>10</v>
      </c>
      <c r="B135" s="47">
        <v>81766173</v>
      </c>
      <c r="C135" s="14" t="s">
        <v>9</v>
      </c>
      <c r="D135" s="15" t="s">
        <v>244</v>
      </c>
      <c r="E135" s="15" t="s">
        <v>245</v>
      </c>
      <c r="F135" s="15" t="s">
        <v>225</v>
      </c>
      <c r="G135" s="18" t="s">
        <v>262</v>
      </c>
      <c r="H135" s="16">
        <v>1</v>
      </c>
      <c r="I135" s="53" t="s">
        <v>248</v>
      </c>
      <c r="J135" s="16">
        <v>289</v>
      </c>
      <c r="K135" s="17">
        <v>54.95</v>
      </c>
    </row>
    <row r="136" spans="1:12" ht="51.75" x14ac:dyDescent="0.25">
      <c r="A136" s="29">
        <v>11</v>
      </c>
      <c r="B136" s="47">
        <v>81766173</v>
      </c>
      <c r="C136" s="14" t="s">
        <v>9</v>
      </c>
      <c r="D136" s="15" t="s">
        <v>244</v>
      </c>
      <c r="E136" s="15" t="s">
        <v>245</v>
      </c>
      <c r="F136" s="15" t="s">
        <v>225</v>
      </c>
      <c r="G136" s="18" t="s">
        <v>262</v>
      </c>
      <c r="H136" s="16">
        <v>1</v>
      </c>
      <c r="I136" s="54" t="s">
        <v>249</v>
      </c>
      <c r="J136" s="16">
        <v>289</v>
      </c>
      <c r="K136" s="17">
        <v>58.95</v>
      </c>
    </row>
    <row r="137" spans="1:12" ht="26.25" x14ac:dyDescent="0.25">
      <c r="A137" s="29">
        <v>12</v>
      </c>
      <c r="B137" s="47" t="s">
        <v>13</v>
      </c>
      <c r="C137" s="14" t="s">
        <v>34</v>
      </c>
      <c r="D137" s="15" t="s">
        <v>256</v>
      </c>
      <c r="E137" s="15" t="s">
        <v>257</v>
      </c>
      <c r="F137" s="15" t="s">
        <v>225</v>
      </c>
      <c r="G137" s="18" t="s">
        <v>258</v>
      </c>
      <c r="H137" s="16">
        <v>4</v>
      </c>
      <c r="I137" s="21" t="s">
        <v>259</v>
      </c>
      <c r="J137" s="16">
        <v>211</v>
      </c>
      <c r="K137" s="17">
        <v>470</v>
      </c>
    </row>
    <row r="138" spans="1:12" ht="51.75" x14ac:dyDescent="0.25">
      <c r="A138" s="29">
        <v>13</v>
      </c>
      <c r="B138" s="47">
        <v>81766173</v>
      </c>
      <c r="C138" s="14" t="s">
        <v>9</v>
      </c>
      <c r="D138" s="15" t="s">
        <v>260</v>
      </c>
      <c r="E138" s="15" t="s">
        <v>261</v>
      </c>
      <c r="F138" s="15" t="s">
        <v>225</v>
      </c>
      <c r="G138" s="18" t="s">
        <v>14</v>
      </c>
      <c r="H138" s="16">
        <v>3</v>
      </c>
      <c r="I138" s="21" t="s">
        <v>263</v>
      </c>
      <c r="J138" s="16">
        <v>297</v>
      </c>
      <c r="K138" s="17">
        <v>149.85</v>
      </c>
    </row>
    <row r="139" spans="1:12" ht="51.75" x14ac:dyDescent="0.25">
      <c r="A139" s="29">
        <v>14</v>
      </c>
      <c r="B139" s="47">
        <v>81766173</v>
      </c>
      <c r="C139" s="14" t="s">
        <v>9</v>
      </c>
      <c r="D139" s="15" t="s">
        <v>260</v>
      </c>
      <c r="E139" s="15" t="s">
        <v>261</v>
      </c>
      <c r="F139" s="15" t="s">
        <v>225</v>
      </c>
      <c r="G139" s="18" t="s">
        <v>14</v>
      </c>
      <c r="H139" s="16">
        <v>3</v>
      </c>
      <c r="I139" s="21" t="s">
        <v>264</v>
      </c>
      <c r="J139" s="16">
        <v>268</v>
      </c>
      <c r="K139" s="17">
        <v>4.08</v>
      </c>
    </row>
    <row r="140" spans="1:12" ht="51.75" x14ac:dyDescent="0.25">
      <c r="A140" s="29">
        <v>15</v>
      </c>
      <c r="B140" s="47">
        <v>81766173</v>
      </c>
      <c r="C140" s="14" t="s">
        <v>9</v>
      </c>
      <c r="D140" s="15" t="s">
        <v>260</v>
      </c>
      <c r="E140" s="15" t="s">
        <v>261</v>
      </c>
      <c r="F140" s="15" t="s">
        <v>225</v>
      </c>
      <c r="G140" s="18" t="s">
        <v>14</v>
      </c>
      <c r="H140" s="16">
        <v>4</v>
      </c>
      <c r="I140" s="21" t="s">
        <v>265</v>
      </c>
      <c r="J140" s="16">
        <v>268</v>
      </c>
      <c r="K140" s="17">
        <v>9.8000000000000007</v>
      </c>
    </row>
    <row r="141" spans="1:12" ht="39" x14ac:dyDescent="0.25">
      <c r="A141" s="29">
        <v>16</v>
      </c>
      <c r="B141" s="47">
        <v>320587</v>
      </c>
      <c r="C141" s="14" t="s">
        <v>29</v>
      </c>
      <c r="D141" s="15" t="s">
        <v>266</v>
      </c>
      <c r="E141" s="15" t="s">
        <v>55</v>
      </c>
      <c r="F141" s="15" t="s">
        <v>279</v>
      </c>
      <c r="G141" s="18" t="s">
        <v>48</v>
      </c>
      <c r="H141" s="16">
        <v>1</v>
      </c>
      <c r="I141" s="21" t="s">
        <v>49</v>
      </c>
      <c r="J141" s="16">
        <v>194</v>
      </c>
      <c r="K141" s="17">
        <v>24</v>
      </c>
    </row>
    <row r="142" spans="1:12" ht="26.25" x14ac:dyDescent="0.25">
      <c r="A142" s="29">
        <v>17</v>
      </c>
      <c r="B142" s="47">
        <v>25917579</v>
      </c>
      <c r="C142" s="14" t="s">
        <v>15</v>
      </c>
      <c r="D142" s="15" t="s">
        <v>267</v>
      </c>
      <c r="E142" s="15" t="s">
        <v>268</v>
      </c>
      <c r="F142" s="15" t="s">
        <v>255</v>
      </c>
      <c r="G142" s="18" t="s">
        <v>24</v>
      </c>
      <c r="H142" s="16">
        <v>1</v>
      </c>
      <c r="I142" s="21" t="s">
        <v>269</v>
      </c>
      <c r="J142" s="16">
        <v>298</v>
      </c>
      <c r="K142" s="17">
        <v>40</v>
      </c>
    </row>
    <row r="143" spans="1:12" ht="26.25" x14ac:dyDescent="0.25">
      <c r="A143" s="29">
        <v>18</v>
      </c>
      <c r="B143" s="47">
        <v>25917579</v>
      </c>
      <c r="C143" s="14" t="s">
        <v>15</v>
      </c>
      <c r="D143" s="15" t="s">
        <v>267</v>
      </c>
      <c r="E143" s="15" t="s">
        <v>268</v>
      </c>
      <c r="F143" s="15" t="s">
        <v>255</v>
      </c>
      <c r="G143" s="18" t="s">
        <v>24</v>
      </c>
      <c r="H143" s="16">
        <v>1</v>
      </c>
      <c r="I143" s="21" t="s">
        <v>269</v>
      </c>
      <c r="J143" s="16">
        <v>298</v>
      </c>
      <c r="K143" s="17">
        <v>40</v>
      </c>
    </row>
    <row r="144" spans="1:12" ht="26.25" x14ac:dyDescent="0.25">
      <c r="A144" s="29">
        <v>19</v>
      </c>
      <c r="B144" s="47">
        <v>25917579</v>
      </c>
      <c r="C144" s="14" t="s">
        <v>15</v>
      </c>
      <c r="D144" s="15" t="s">
        <v>267</v>
      </c>
      <c r="E144" s="15" t="s">
        <v>268</v>
      </c>
      <c r="F144" s="15" t="s">
        <v>255</v>
      </c>
      <c r="G144" s="18" t="s">
        <v>24</v>
      </c>
      <c r="H144" s="16">
        <v>1</v>
      </c>
      <c r="I144" s="21" t="s">
        <v>270</v>
      </c>
      <c r="J144" s="16">
        <v>298</v>
      </c>
      <c r="K144" s="17">
        <v>42</v>
      </c>
    </row>
    <row r="145" spans="1:12" ht="26.25" x14ac:dyDescent="0.25">
      <c r="A145" s="29">
        <v>20</v>
      </c>
      <c r="B145" s="47">
        <v>25917579</v>
      </c>
      <c r="C145" s="14" t="s">
        <v>15</v>
      </c>
      <c r="D145" s="15" t="s">
        <v>272</v>
      </c>
      <c r="E145" s="15" t="s">
        <v>271</v>
      </c>
      <c r="F145" s="15" t="s">
        <v>255</v>
      </c>
      <c r="G145" s="18" t="s">
        <v>24</v>
      </c>
      <c r="H145" s="16">
        <v>1</v>
      </c>
      <c r="I145" s="21" t="s">
        <v>287</v>
      </c>
      <c r="J145" s="16">
        <v>262</v>
      </c>
      <c r="K145" s="17">
        <v>50</v>
      </c>
    </row>
    <row r="146" spans="1:12" ht="39" x14ac:dyDescent="0.25">
      <c r="A146" s="29">
        <v>21</v>
      </c>
      <c r="B146" s="46">
        <v>26702827</v>
      </c>
      <c r="C146" s="14" t="s">
        <v>15</v>
      </c>
      <c r="D146" s="15" t="s">
        <v>273</v>
      </c>
      <c r="E146" s="15" t="s">
        <v>274</v>
      </c>
      <c r="F146" s="15" t="s">
        <v>255</v>
      </c>
      <c r="G146" s="18" t="s">
        <v>275</v>
      </c>
      <c r="H146" s="16">
        <v>20</v>
      </c>
      <c r="I146" s="21" t="s">
        <v>276</v>
      </c>
      <c r="J146" s="16">
        <v>264</v>
      </c>
      <c r="K146" s="17">
        <v>850</v>
      </c>
    </row>
    <row r="147" spans="1:12" ht="64.5" x14ac:dyDescent="0.25">
      <c r="A147" s="29">
        <v>22</v>
      </c>
      <c r="B147" s="46">
        <v>12109177</v>
      </c>
      <c r="C147" s="14" t="s">
        <v>15</v>
      </c>
      <c r="D147" s="15" t="s">
        <v>277</v>
      </c>
      <c r="E147" s="15" t="s">
        <v>278</v>
      </c>
      <c r="F147" s="15" t="s">
        <v>279</v>
      </c>
      <c r="G147" s="18" t="s">
        <v>280</v>
      </c>
      <c r="H147" s="16">
        <v>7</v>
      </c>
      <c r="I147" s="21" t="s">
        <v>281</v>
      </c>
      <c r="J147" s="16">
        <v>291</v>
      </c>
      <c r="K147" s="17">
        <v>420</v>
      </c>
    </row>
    <row r="148" spans="1:12" ht="39" x14ac:dyDescent="0.25">
      <c r="A148" s="29">
        <v>23</v>
      </c>
      <c r="B148" s="46">
        <v>12109177</v>
      </c>
      <c r="C148" s="14" t="s">
        <v>15</v>
      </c>
      <c r="D148" s="15" t="s">
        <v>277</v>
      </c>
      <c r="E148" s="15" t="s">
        <v>278</v>
      </c>
      <c r="F148" s="15" t="s">
        <v>279</v>
      </c>
      <c r="G148" s="18" t="s">
        <v>280</v>
      </c>
      <c r="H148" s="16">
        <v>2</v>
      </c>
      <c r="I148" s="21" t="s">
        <v>294</v>
      </c>
      <c r="J148" s="16">
        <v>291</v>
      </c>
      <c r="K148" s="17">
        <v>120</v>
      </c>
    </row>
    <row r="149" spans="1:12" ht="39" x14ac:dyDescent="0.25">
      <c r="A149" s="29">
        <v>24</v>
      </c>
      <c r="B149" s="46">
        <v>12109177</v>
      </c>
      <c r="C149" s="14" t="s">
        <v>15</v>
      </c>
      <c r="D149" s="15" t="s">
        <v>283</v>
      </c>
      <c r="E149" s="15" t="s">
        <v>282</v>
      </c>
      <c r="F149" s="15" t="s">
        <v>279</v>
      </c>
      <c r="G149" s="18" t="s">
        <v>280</v>
      </c>
      <c r="H149" s="16">
        <v>1</v>
      </c>
      <c r="I149" s="21" t="s">
        <v>284</v>
      </c>
      <c r="J149" s="16">
        <v>291</v>
      </c>
      <c r="K149" s="17">
        <v>160</v>
      </c>
    </row>
    <row r="150" spans="1:12" ht="39" x14ac:dyDescent="0.25">
      <c r="A150" s="29">
        <v>25</v>
      </c>
      <c r="B150" s="46">
        <v>12109177</v>
      </c>
      <c r="C150" s="14" t="s">
        <v>15</v>
      </c>
      <c r="D150" s="15" t="s">
        <v>283</v>
      </c>
      <c r="E150" s="15" t="s">
        <v>282</v>
      </c>
      <c r="F150" s="15" t="s">
        <v>279</v>
      </c>
      <c r="G150" s="18" t="s">
        <v>280</v>
      </c>
      <c r="H150" s="16">
        <v>2</v>
      </c>
      <c r="I150" s="21" t="s">
        <v>285</v>
      </c>
      <c r="J150" s="16">
        <v>291</v>
      </c>
      <c r="K150" s="17">
        <v>320</v>
      </c>
    </row>
    <row r="151" spans="1:12" ht="26.25" x14ac:dyDescent="0.25">
      <c r="A151" s="29">
        <v>26</v>
      </c>
      <c r="B151" s="46">
        <v>12109177</v>
      </c>
      <c r="C151" s="14" t="s">
        <v>15</v>
      </c>
      <c r="D151" s="15" t="s">
        <v>283</v>
      </c>
      <c r="E151" s="15" t="s">
        <v>282</v>
      </c>
      <c r="F151" s="15" t="s">
        <v>279</v>
      </c>
      <c r="G151" s="18" t="s">
        <v>280</v>
      </c>
      <c r="H151" s="16">
        <v>1</v>
      </c>
      <c r="I151" s="21" t="s">
        <v>286</v>
      </c>
      <c r="J151" s="16">
        <v>291</v>
      </c>
      <c r="K151" s="17">
        <v>170</v>
      </c>
    </row>
    <row r="152" spans="1:12" ht="51.75" x14ac:dyDescent="0.25">
      <c r="A152" s="29">
        <v>27</v>
      </c>
      <c r="B152" s="46">
        <v>68227590</v>
      </c>
      <c r="C152" s="14" t="s">
        <v>9</v>
      </c>
      <c r="D152" s="15" t="s">
        <v>288</v>
      </c>
      <c r="E152" s="15" t="s">
        <v>289</v>
      </c>
      <c r="F152" s="15" t="s">
        <v>279</v>
      </c>
      <c r="G152" s="18" t="s">
        <v>290</v>
      </c>
      <c r="H152" s="16">
        <v>4</v>
      </c>
      <c r="I152" s="21" t="s">
        <v>291</v>
      </c>
      <c r="J152" s="16">
        <v>199</v>
      </c>
      <c r="K152" s="17">
        <v>56</v>
      </c>
    </row>
    <row r="153" spans="1:12" ht="39" x14ac:dyDescent="0.25">
      <c r="A153" s="29">
        <v>28</v>
      </c>
      <c r="B153" s="47">
        <v>81766173</v>
      </c>
      <c r="C153" s="14" t="s">
        <v>12</v>
      </c>
      <c r="D153" s="15" t="s">
        <v>292</v>
      </c>
      <c r="E153" s="15" t="s">
        <v>293</v>
      </c>
      <c r="F153" s="15" t="s">
        <v>279</v>
      </c>
      <c r="G153" s="18" t="s">
        <v>14</v>
      </c>
      <c r="H153" s="16">
        <v>1</v>
      </c>
      <c r="I153" s="21" t="s">
        <v>295</v>
      </c>
      <c r="J153" s="16">
        <v>297</v>
      </c>
      <c r="K153" s="17">
        <v>519</v>
      </c>
    </row>
    <row r="154" spans="1:12" ht="39" x14ac:dyDescent="0.25">
      <c r="A154" s="29">
        <v>29</v>
      </c>
      <c r="B154" s="47">
        <v>81766173</v>
      </c>
      <c r="C154" s="14" t="s">
        <v>12</v>
      </c>
      <c r="D154" s="15" t="s">
        <v>292</v>
      </c>
      <c r="E154" s="15" t="s">
        <v>293</v>
      </c>
      <c r="F154" s="15" t="s">
        <v>279</v>
      </c>
      <c r="G154" s="18" t="s">
        <v>14</v>
      </c>
      <c r="H154" s="16">
        <v>1</v>
      </c>
      <c r="I154" s="21" t="s">
        <v>296</v>
      </c>
      <c r="J154" s="16">
        <v>297</v>
      </c>
      <c r="K154" s="17">
        <v>335</v>
      </c>
    </row>
    <row r="155" spans="1:12" ht="39" x14ac:dyDescent="0.25">
      <c r="A155" s="29">
        <v>30</v>
      </c>
      <c r="B155" s="47">
        <v>81766173</v>
      </c>
      <c r="C155" s="14" t="s">
        <v>12</v>
      </c>
      <c r="D155" s="15" t="s">
        <v>292</v>
      </c>
      <c r="E155" s="15" t="s">
        <v>293</v>
      </c>
      <c r="F155" s="15" t="s">
        <v>279</v>
      </c>
      <c r="G155" s="18" t="s">
        <v>14</v>
      </c>
      <c r="H155" s="16">
        <v>1</v>
      </c>
      <c r="I155" s="21" t="s">
        <v>297</v>
      </c>
      <c r="J155" s="16">
        <v>297</v>
      </c>
      <c r="K155" s="17">
        <v>71.95</v>
      </c>
    </row>
    <row r="156" spans="1:12" ht="26.25" x14ac:dyDescent="0.25">
      <c r="A156" s="29">
        <v>31</v>
      </c>
      <c r="B156" s="47">
        <v>44485581</v>
      </c>
      <c r="C156" s="14" t="s">
        <v>9</v>
      </c>
      <c r="D156" s="15" t="s">
        <v>299</v>
      </c>
      <c r="E156" s="15" t="s">
        <v>300</v>
      </c>
      <c r="F156" s="15" t="s">
        <v>298</v>
      </c>
      <c r="G156" s="18" t="s">
        <v>57</v>
      </c>
      <c r="H156" s="16">
        <v>20</v>
      </c>
      <c r="I156" s="21" t="s">
        <v>301</v>
      </c>
      <c r="J156" s="16">
        <v>196</v>
      </c>
      <c r="K156" s="17">
        <v>740</v>
      </c>
    </row>
    <row r="157" spans="1:12" ht="23.25" x14ac:dyDescent="0.25">
      <c r="A157" s="82"/>
      <c r="B157" s="82"/>
      <c r="C157" s="82"/>
      <c r="D157" s="82"/>
      <c r="E157" s="82"/>
      <c r="F157" s="82"/>
      <c r="G157" s="82"/>
      <c r="H157" s="82"/>
      <c r="I157" s="82"/>
      <c r="J157" s="83"/>
      <c r="K157" s="25">
        <f>SUM(K126:K156)</f>
        <v>6793.48</v>
      </c>
    </row>
    <row r="158" spans="1:12" x14ac:dyDescent="0.25">
      <c r="A158" s="45" t="s">
        <v>338</v>
      </c>
      <c r="B158" s="45"/>
      <c r="C158" s="45"/>
      <c r="D158" s="45"/>
      <c r="E158" s="45"/>
      <c r="F158" s="45"/>
      <c r="G158" s="45"/>
      <c r="H158" s="45"/>
      <c r="I158" s="45"/>
      <c r="J158" s="45"/>
      <c r="K158" s="59"/>
      <c r="L158" s="60"/>
    </row>
    <row r="159" spans="1:12" ht="23.25" x14ac:dyDescent="0.25">
      <c r="A159" s="43"/>
      <c r="B159" s="43"/>
      <c r="C159" s="43"/>
      <c r="D159" s="43"/>
      <c r="E159" s="43"/>
      <c r="F159" s="43"/>
      <c r="G159" s="43"/>
      <c r="H159" s="43"/>
      <c r="I159" s="43"/>
      <c r="J159" s="43"/>
      <c r="K159" s="44"/>
    </row>
    <row r="160" spans="1:12" ht="22.5" x14ac:dyDescent="0.25">
      <c r="A160" s="8"/>
      <c r="B160" s="74" t="s">
        <v>37</v>
      </c>
      <c r="C160" s="74"/>
      <c r="D160" s="74"/>
      <c r="E160" s="74"/>
      <c r="F160" s="8"/>
      <c r="G160" s="8"/>
      <c r="H160" s="8"/>
      <c r="I160" s="22"/>
      <c r="J160" s="8"/>
      <c r="K160" s="9"/>
    </row>
    <row r="161" spans="1:12" ht="22.5" x14ac:dyDescent="0.25">
      <c r="A161" s="8"/>
      <c r="B161" s="72" t="s">
        <v>38</v>
      </c>
      <c r="C161" s="72"/>
      <c r="D161" s="72"/>
      <c r="E161" s="33">
        <v>400</v>
      </c>
      <c r="F161" s="8"/>
      <c r="G161" s="8"/>
      <c r="H161" s="8"/>
      <c r="I161" s="22"/>
      <c r="J161" s="8"/>
      <c r="K161" s="9"/>
    </row>
    <row r="162" spans="1:12" ht="22.5" x14ac:dyDescent="0.25">
      <c r="A162" s="8"/>
      <c r="B162" s="73" t="s">
        <v>42</v>
      </c>
      <c r="C162" s="73"/>
      <c r="D162" s="73"/>
      <c r="E162" s="34">
        <v>6793.48</v>
      </c>
      <c r="F162" s="8"/>
      <c r="G162" s="8"/>
      <c r="H162" s="8"/>
      <c r="I162" s="52"/>
      <c r="J162" s="8"/>
      <c r="K162" s="9"/>
    </row>
    <row r="163" spans="1:12" ht="22.5" x14ac:dyDescent="0.25">
      <c r="A163" s="8"/>
      <c r="B163" s="72" t="s">
        <v>41</v>
      </c>
      <c r="C163" s="72"/>
      <c r="D163" s="72"/>
      <c r="E163" s="34">
        <v>2315</v>
      </c>
      <c r="F163" s="8"/>
      <c r="G163" s="8"/>
      <c r="H163" s="8"/>
      <c r="I163" s="22"/>
      <c r="J163" s="8"/>
      <c r="K163" s="9"/>
    </row>
    <row r="164" spans="1:12" ht="22.5" x14ac:dyDescent="0.25">
      <c r="A164" s="8"/>
      <c r="B164" s="72" t="s">
        <v>39</v>
      </c>
      <c r="C164" s="72"/>
      <c r="D164" s="72"/>
      <c r="E164" s="33">
        <v>5491.52</v>
      </c>
      <c r="F164" s="8"/>
      <c r="G164" s="8"/>
      <c r="H164" s="8"/>
      <c r="I164" s="22"/>
      <c r="J164" s="8"/>
      <c r="K164" s="9"/>
    </row>
    <row r="165" spans="1:12" ht="22.5" x14ac:dyDescent="0.25">
      <c r="A165" s="8"/>
      <c r="B165" s="74" t="s">
        <v>40</v>
      </c>
      <c r="C165" s="74"/>
      <c r="D165" s="74"/>
      <c r="E165" s="35">
        <f>SUM(E161:E164)</f>
        <v>15000</v>
      </c>
      <c r="F165" s="8"/>
      <c r="G165" s="8"/>
      <c r="H165" s="8"/>
      <c r="I165" s="22"/>
      <c r="J165" s="8"/>
      <c r="K165" s="9"/>
    </row>
    <row r="166" spans="1:12" ht="22.5" x14ac:dyDescent="0.25">
      <c r="A166" s="8"/>
      <c r="B166" s="66"/>
      <c r="C166" s="66"/>
      <c r="D166" s="66"/>
      <c r="E166" s="67"/>
      <c r="F166" s="8"/>
      <c r="G166" s="8"/>
      <c r="H166" s="8"/>
      <c r="I166" s="22"/>
      <c r="J166" s="8"/>
      <c r="K166" s="9"/>
    </row>
    <row r="167" spans="1:12" ht="22.5" x14ac:dyDescent="0.25">
      <c r="A167" s="8"/>
      <c r="B167"/>
      <c r="F167" s="8"/>
      <c r="G167" s="8"/>
      <c r="H167" s="8"/>
      <c r="I167" s="22"/>
      <c r="J167" s="8"/>
      <c r="K167" s="9"/>
    </row>
    <row r="168" spans="1:12" ht="22.5" x14ac:dyDescent="0.25">
      <c r="A168" s="8"/>
      <c r="B168"/>
      <c r="E168" s="68" t="s">
        <v>325</v>
      </c>
      <c r="F168" s="68"/>
      <c r="G168" s="68"/>
      <c r="H168" s="8"/>
      <c r="I168" s="79" t="s">
        <v>326</v>
      </c>
      <c r="J168" s="79"/>
      <c r="K168" s="79"/>
    </row>
    <row r="169" spans="1:12" ht="22.5" x14ac:dyDescent="0.25">
      <c r="A169" s="8"/>
      <c r="B169" s="8"/>
      <c r="C169" s="71" t="s">
        <v>331</v>
      </c>
      <c r="D169" s="71"/>
      <c r="E169" s="71"/>
      <c r="F169" s="71"/>
      <c r="G169" s="71"/>
      <c r="H169" s="3"/>
      <c r="I169" s="80" t="s">
        <v>53</v>
      </c>
      <c r="J169" s="80"/>
      <c r="K169" s="80"/>
      <c r="L169" s="80"/>
    </row>
    <row r="173" spans="1:12" ht="23.25" x14ac:dyDescent="0.35">
      <c r="B173"/>
      <c r="I173" s="31" t="s">
        <v>0</v>
      </c>
      <c r="J173" s="81"/>
      <c r="K173" s="81"/>
    </row>
    <row r="174" spans="1:12" ht="23.25" x14ac:dyDescent="0.35">
      <c r="A174" s="4"/>
      <c r="B174" s="4"/>
      <c r="C174" s="27"/>
      <c r="D174" s="27"/>
      <c r="E174" s="27"/>
      <c r="F174" s="5"/>
      <c r="G174" s="6"/>
      <c r="H174" s="7"/>
      <c r="I174" s="56">
        <v>45877</v>
      </c>
      <c r="J174" s="75"/>
      <c r="K174" s="75"/>
    </row>
    <row r="175" spans="1:12" ht="23.25" x14ac:dyDescent="0.35">
      <c r="A175" s="4"/>
      <c r="B175" s="76" t="s">
        <v>311</v>
      </c>
      <c r="C175" s="76"/>
      <c r="D175" s="76"/>
      <c r="E175" s="76"/>
      <c r="F175" s="76"/>
      <c r="G175" s="76"/>
      <c r="H175" s="76"/>
      <c r="I175" s="76"/>
      <c r="J175" s="76"/>
      <c r="K175" s="76"/>
    </row>
    <row r="176" spans="1:12" ht="18.75" x14ac:dyDescent="0.25">
      <c r="A176" s="77"/>
      <c r="B176" s="77"/>
      <c r="C176" s="77"/>
      <c r="D176" s="77"/>
      <c r="E176" s="77"/>
      <c r="F176" s="77"/>
      <c r="G176" s="77"/>
      <c r="H176" s="77"/>
      <c r="I176" s="77"/>
      <c r="J176" s="77"/>
      <c r="K176" s="77"/>
    </row>
    <row r="177" spans="1:11" ht="30.75" customHeight="1" x14ac:dyDescent="0.25">
      <c r="A177" s="36" t="s">
        <v>35</v>
      </c>
      <c r="B177" s="36" t="s">
        <v>62</v>
      </c>
      <c r="C177" s="37" t="s">
        <v>1</v>
      </c>
      <c r="D177" s="38" t="s">
        <v>2</v>
      </c>
      <c r="E177" s="39" t="s">
        <v>3</v>
      </c>
      <c r="F177" s="40" t="s">
        <v>0</v>
      </c>
      <c r="G177" s="40" t="s">
        <v>4</v>
      </c>
      <c r="H177" s="40" t="s">
        <v>5</v>
      </c>
      <c r="I177" s="40" t="s">
        <v>6</v>
      </c>
      <c r="J177" s="40" t="s">
        <v>7</v>
      </c>
      <c r="K177" s="40" t="s">
        <v>8</v>
      </c>
    </row>
    <row r="178" spans="1:11" ht="39" x14ac:dyDescent="0.25">
      <c r="A178" s="13">
        <v>1</v>
      </c>
      <c r="B178" s="13">
        <v>25917579</v>
      </c>
      <c r="C178" s="14" t="s">
        <v>11</v>
      </c>
      <c r="D178" s="15" t="s">
        <v>302</v>
      </c>
      <c r="E178" s="13" t="s">
        <v>303</v>
      </c>
      <c r="F178" s="15" t="s">
        <v>304</v>
      </c>
      <c r="G178" s="16" t="s">
        <v>24</v>
      </c>
      <c r="H178" s="49">
        <v>1</v>
      </c>
      <c r="I178" s="21" t="s">
        <v>327</v>
      </c>
      <c r="J178" s="16">
        <v>297</v>
      </c>
      <c r="K178" s="17">
        <v>65</v>
      </c>
    </row>
    <row r="179" spans="1:11" ht="39" x14ac:dyDescent="0.25">
      <c r="A179" s="13">
        <v>2</v>
      </c>
      <c r="B179" s="13">
        <v>25917579</v>
      </c>
      <c r="C179" s="14" t="s">
        <v>11</v>
      </c>
      <c r="D179" s="15" t="s">
        <v>302</v>
      </c>
      <c r="E179" s="13" t="s">
        <v>303</v>
      </c>
      <c r="F179" s="15" t="s">
        <v>304</v>
      </c>
      <c r="G179" s="16" t="s">
        <v>24</v>
      </c>
      <c r="H179" s="49">
        <v>1</v>
      </c>
      <c r="I179" s="21" t="s">
        <v>328</v>
      </c>
      <c r="J179" s="16">
        <v>283</v>
      </c>
      <c r="K179" s="17">
        <v>90</v>
      </c>
    </row>
    <row r="180" spans="1:11" ht="39" x14ac:dyDescent="0.25">
      <c r="A180" s="13">
        <v>3</v>
      </c>
      <c r="B180" s="13">
        <v>25917579</v>
      </c>
      <c r="C180" s="14" t="s">
        <v>11</v>
      </c>
      <c r="D180" s="15" t="s">
        <v>302</v>
      </c>
      <c r="E180" s="13" t="s">
        <v>303</v>
      </c>
      <c r="F180" s="15" t="s">
        <v>304</v>
      </c>
      <c r="G180" s="16" t="s">
        <v>24</v>
      </c>
      <c r="H180" s="49">
        <v>1</v>
      </c>
      <c r="I180" s="21" t="s">
        <v>329</v>
      </c>
      <c r="J180" s="16">
        <v>269</v>
      </c>
      <c r="K180" s="17">
        <v>14</v>
      </c>
    </row>
    <row r="181" spans="1:11" ht="39" x14ac:dyDescent="0.25">
      <c r="A181" s="13">
        <v>4</v>
      </c>
      <c r="B181" s="13">
        <v>25917579</v>
      </c>
      <c r="C181" s="14" t="s">
        <v>11</v>
      </c>
      <c r="D181" s="15" t="s">
        <v>302</v>
      </c>
      <c r="E181" s="13" t="s">
        <v>303</v>
      </c>
      <c r="F181" s="15" t="s">
        <v>304</v>
      </c>
      <c r="G181" s="16" t="s">
        <v>24</v>
      </c>
      <c r="H181" s="49">
        <v>1</v>
      </c>
      <c r="I181" s="21" t="s">
        <v>330</v>
      </c>
      <c r="J181" s="16">
        <v>286</v>
      </c>
      <c r="K181" s="17">
        <v>20</v>
      </c>
    </row>
    <row r="182" spans="1:11" ht="26.25" x14ac:dyDescent="0.25">
      <c r="A182" s="13">
        <v>5</v>
      </c>
      <c r="B182" s="13">
        <v>5211204</v>
      </c>
      <c r="C182" s="14" t="s">
        <v>12</v>
      </c>
      <c r="D182" s="15" t="s">
        <v>305</v>
      </c>
      <c r="E182" s="13" t="s">
        <v>306</v>
      </c>
      <c r="F182" s="15" t="s">
        <v>304</v>
      </c>
      <c r="G182" s="16" t="s">
        <v>143</v>
      </c>
      <c r="H182" s="49">
        <v>1</v>
      </c>
      <c r="I182" s="51" t="s">
        <v>312</v>
      </c>
      <c r="J182" s="16">
        <v>112</v>
      </c>
      <c r="K182" s="17">
        <v>275</v>
      </c>
    </row>
    <row r="183" spans="1:11" ht="39" x14ac:dyDescent="0.25">
      <c r="A183" s="29">
        <v>6</v>
      </c>
      <c r="B183" s="13">
        <v>79714412</v>
      </c>
      <c r="C183" s="14" t="s">
        <v>12</v>
      </c>
      <c r="D183" s="15" t="s">
        <v>307</v>
      </c>
      <c r="E183" s="15" t="s">
        <v>308</v>
      </c>
      <c r="F183" s="15" t="s">
        <v>309</v>
      </c>
      <c r="G183" s="16" t="s">
        <v>54</v>
      </c>
      <c r="H183" s="15" t="s">
        <v>59</v>
      </c>
      <c r="I183" s="51" t="s">
        <v>310</v>
      </c>
      <c r="J183" s="16">
        <v>262</v>
      </c>
      <c r="K183" s="17">
        <v>120</v>
      </c>
    </row>
    <row r="184" spans="1:11" ht="26.25" x14ac:dyDescent="0.25">
      <c r="A184" s="29">
        <v>7</v>
      </c>
      <c r="B184" s="55" t="s">
        <v>313</v>
      </c>
      <c r="C184" s="14" t="s">
        <v>22</v>
      </c>
      <c r="D184" s="15" t="s">
        <v>315</v>
      </c>
      <c r="E184" s="15" t="s">
        <v>10</v>
      </c>
      <c r="F184" s="15" t="s">
        <v>304</v>
      </c>
      <c r="G184" s="16" t="s">
        <v>31</v>
      </c>
      <c r="H184" s="15" t="s">
        <v>314</v>
      </c>
      <c r="I184" s="21" t="s">
        <v>32</v>
      </c>
      <c r="J184" s="16">
        <v>247</v>
      </c>
      <c r="K184" s="17">
        <v>600</v>
      </c>
    </row>
    <row r="185" spans="1:11" ht="26.25" x14ac:dyDescent="0.25">
      <c r="A185" s="29">
        <v>8</v>
      </c>
      <c r="B185" s="55">
        <v>55369944</v>
      </c>
      <c r="C185" s="14" t="s">
        <v>22</v>
      </c>
      <c r="D185" s="15" t="s">
        <v>323</v>
      </c>
      <c r="E185" s="15" t="s">
        <v>324</v>
      </c>
      <c r="F185" s="15" t="s">
        <v>316</v>
      </c>
      <c r="G185" s="16" t="s">
        <v>33</v>
      </c>
      <c r="H185" s="16">
        <v>60</v>
      </c>
      <c r="I185" s="21" t="s">
        <v>317</v>
      </c>
      <c r="J185" s="16">
        <v>247</v>
      </c>
      <c r="K185" s="17">
        <v>351</v>
      </c>
    </row>
    <row r="186" spans="1:11" ht="39" x14ac:dyDescent="0.25">
      <c r="A186" s="29">
        <v>9</v>
      </c>
      <c r="B186" s="55">
        <v>703060</v>
      </c>
      <c r="C186" s="14" t="s">
        <v>9</v>
      </c>
      <c r="D186" s="15" t="s">
        <v>318</v>
      </c>
      <c r="E186" s="15" t="s">
        <v>319</v>
      </c>
      <c r="F186" s="15" t="s">
        <v>320</v>
      </c>
      <c r="G186" s="18" t="s">
        <v>321</v>
      </c>
      <c r="H186" s="16">
        <v>5</v>
      </c>
      <c r="I186" s="54" t="s">
        <v>322</v>
      </c>
      <c r="J186" s="16">
        <v>298</v>
      </c>
      <c r="K186" s="17">
        <v>185</v>
      </c>
    </row>
    <row r="187" spans="1:11" ht="23.25" x14ac:dyDescent="0.25">
      <c r="A187" s="78"/>
      <c r="B187" s="78"/>
      <c r="C187" s="78"/>
      <c r="D187" s="78"/>
      <c r="E187" s="78"/>
      <c r="F187" s="78"/>
      <c r="G187" s="78"/>
      <c r="H187" s="78"/>
      <c r="I187" s="78"/>
      <c r="J187" s="78"/>
      <c r="K187" s="25">
        <f>SUM(K178:K186)</f>
        <v>1720</v>
      </c>
    </row>
    <row r="188" spans="1:11" x14ac:dyDescent="0.25">
      <c r="A188" s="45" t="s">
        <v>339</v>
      </c>
      <c r="B188" s="45"/>
      <c r="C188" s="45"/>
      <c r="D188" s="45"/>
      <c r="E188" s="45"/>
      <c r="F188" s="45"/>
      <c r="G188" s="45"/>
      <c r="H188" s="45"/>
      <c r="I188" s="45"/>
      <c r="J188" s="45"/>
      <c r="K188" s="59"/>
    </row>
    <row r="189" spans="1:11" ht="23.25" x14ac:dyDescent="0.25">
      <c r="A189" s="43"/>
      <c r="B189" s="43"/>
      <c r="C189" s="43"/>
      <c r="D189" s="43"/>
      <c r="E189" s="43"/>
      <c r="F189" s="43"/>
      <c r="G189" s="43"/>
      <c r="H189" s="43"/>
      <c r="I189" s="43"/>
      <c r="J189" s="43"/>
      <c r="K189" s="44"/>
    </row>
    <row r="190" spans="1:11" ht="22.5" x14ac:dyDescent="0.25">
      <c r="A190" s="8"/>
      <c r="B190" s="74" t="s">
        <v>37</v>
      </c>
      <c r="C190" s="74"/>
      <c r="D190" s="74"/>
      <c r="E190" s="74"/>
      <c r="F190" s="8"/>
      <c r="G190" s="8"/>
      <c r="H190" s="8"/>
      <c r="I190" s="22"/>
      <c r="J190" s="8"/>
      <c r="K190" s="9"/>
    </row>
    <row r="191" spans="1:11" ht="22.5" x14ac:dyDescent="0.25">
      <c r="A191" s="8"/>
      <c r="B191" s="72" t="s">
        <v>38</v>
      </c>
      <c r="C191" s="72"/>
      <c r="D191" s="72"/>
      <c r="E191" s="33">
        <v>400</v>
      </c>
      <c r="F191" s="8"/>
      <c r="G191" s="8"/>
      <c r="H191" s="8"/>
      <c r="I191" s="22"/>
      <c r="J191" s="8"/>
      <c r="K191" s="9"/>
    </row>
    <row r="192" spans="1:11" ht="22.5" x14ac:dyDescent="0.25">
      <c r="A192" s="8"/>
      <c r="B192" s="73" t="s">
        <v>42</v>
      </c>
      <c r="C192" s="73"/>
      <c r="D192" s="73"/>
      <c r="E192" s="34">
        <v>0</v>
      </c>
      <c r="F192" s="8"/>
      <c r="G192" s="8"/>
      <c r="H192" s="8"/>
      <c r="I192" s="52"/>
      <c r="J192" s="8"/>
      <c r="K192" s="9"/>
    </row>
    <row r="193" spans="1:11" ht="22.5" x14ac:dyDescent="0.25">
      <c r="A193" s="8"/>
      <c r="B193" s="72" t="s">
        <v>41</v>
      </c>
      <c r="C193" s="72"/>
      <c r="D193" s="72"/>
      <c r="E193" s="34">
        <v>1720</v>
      </c>
      <c r="F193" s="8"/>
      <c r="G193" s="8"/>
      <c r="H193" s="8"/>
      <c r="I193" s="22"/>
      <c r="J193" s="8"/>
      <c r="K193" s="9"/>
    </row>
    <row r="194" spans="1:11" ht="22.5" x14ac:dyDescent="0.25">
      <c r="A194" s="8"/>
      <c r="B194" s="72" t="s">
        <v>39</v>
      </c>
      <c r="C194" s="72"/>
      <c r="D194" s="72"/>
      <c r="E194" s="33">
        <v>12880</v>
      </c>
      <c r="F194" s="8"/>
      <c r="G194" s="8"/>
      <c r="H194" s="8"/>
      <c r="I194" s="22"/>
      <c r="J194" s="8"/>
      <c r="K194" s="9"/>
    </row>
    <row r="195" spans="1:11" ht="22.5" x14ac:dyDescent="0.25">
      <c r="A195" s="8"/>
      <c r="B195" s="74" t="s">
        <v>40</v>
      </c>
      <c r="C195" s="74"/>
      <c r="D195" s="74"/>
      <c r="E195" s="35">
        <f>SUM(E191:E194)</f>
        <v>15000</v>
      </c>
      <c r="F195" s="8"/>
      <c r="G195" s="8"/>
      <c r="H195" s="8"/>
      <c r="I195" s="22"/>
      <c r="J195" s="8"/>
      <c r="K195" s="9"/>
    </row>
    <row r="196" spans="1:11" ht="22.5" x14ac:dyDescent="0.25">
      <c r="A196" s="8"/>
      <c r="B196" s="66"/>
      <c r="C196" s="66"/>
      <c r="D196" s="66"/>
      <c r="E196" s="67"/>
      <c r="F196" s="8"/>
      <c r="G196" s="8"/>
      <c r="H196" s="8"/>
      <c r="I196" s="22"/>
      <c r="J196" s="8"/>
      <c r="K196" s="9"/>
    </row>
    <row r="197" spans="1:11" ht="22.5" x14ac:dyDescent="0.25">
      <c r="A197" s="8"/>
      <c r="B197" s="66"/>
      <c r="C197" s="66"/>
      <c r="D197" s="66"/>
      <c r="E197" s="67"/>
      <c r="F197" s="8"/>
      <c r="G197" s="8"/>
      <c r="H197" s="8"/>
      <c r="I197" s="22"/>
      <c r="J197" s="8"/>
      <c r="K197" s="9"/>
    </row>
    <row r="198" spans="1:11" ht="22.5" x14ac:dyDescent="0.25">
      <c r="A198" s="8"/>
      <c r="B198"/>
      <c r="E198" s="68" t="s">
        <v>325</v>
      </c>
      <c r="F198" s="68"/>
      <c r="G198" s="68"/>
      <c r="H198" s="8"/>
      <c r="I198" s="68" t="s">
        <v>334</v>
      </c>
      <c r="J198" s="68"/>
      <c r="K198" s="68"/>
    </row>
    <row r="199" spans="1:11" ht="22.5" x14ac:dyDescent="0.25">
      <c r="A199" s="8"/>
      <c r="B199" s="8"/>
      <c r="C199" s="71" t="s">
        <v>332</v>
      </c>
      <c r="D199" s="71"/>
      <c r="E199" s="71"/>
      <c r="F199" s="71"/>
      <c r="G199" s="71"/>
      <c r="H199" s="3"/>
      <c r="I199" s="57" t="s">
        <v>333</v>
      </c>
      <c r="J199" s="57"/>
      <c r="K199" s="57"/>
    </row>
  </sheetData>
  <mergeCells count="66">
    <mergeCell ref="B114:D114"/>
    <mergeCell ref="C118:F118"/>
    <mergeCell ref="J83:K83"/>
    <mergeCell ref="J84:K84"/>
    <mergeCell ref="B85:K85"/>
    <mergeCell ref="A86:K86"/>
    <mergeCell ref="A106:J106"/>
    <mergeCell ref="B109:E109"/>
    <mergeCell ref="B110:D110"/>
    <mergeCell ref="B111:D111"/>
    <mergeCell ref="B112:D112"/>
    <mergeCell ref="B113:D113"/>
    <mergeCell ref="B73:D73"/>
    <mergeCell ref="I77:L77"/>
    <mergeCell ref="C78:F78"/>
    <mergeCell ref="I78:L78"/>
    <mergeCell ref="C37:F37"/>
    <mergeCell ref="I37:L37"/>
    <mergeCell ref="B68:E68"/>
    <mergeCell ref="B69:D69"/>
    <mergeCell ref="B70:D70"/>
    <mergeCell ref="B71:D71"/>
    <mergeCell ref="B72:D72"/>
    <mergeCell ref="J40:K40"/>
    <mergeCell ref="J41:K41"/>
    <mergeCell ref="B42:K42"/>
    <mergeCell ref="A43:K43"/>
    <mergeCell ref="A64:J64"/>
    <mergeCell ref="I36:L36"/>
    <mergeCell ref="J5:K5"/>
    <mergeCell ref="J6:K6"/>
    <mergeCell ref="B7:K7"/>
    <mergeCell ref="A8:K8"/>
    <mergeCell ref="A25:J25"/>
    <mergeCell ref="B28:E28"/>
    <mergeCell ref="B29:D29"/>
    <mergeCell ref="B30:D30"/>
    <mergeCell ref="B31:D31"/>
    <mergeCell ref="B32:D32"/>
    <mergeCell ref="B33:D33"/>
    <mergeCell ref="J121:K121"/>
    <mergeCell ref="J122:K122"/>
    <mergeCell ref="B123:K123"/>
    <mergeCell ref="A124:K124"/>
    <mergeCell ref="A157:J157"/>
    <mergeCell ref="B160:E160"/>
    <mergeCell ref="B161:D161"/>
    <mergeCell ref="B162:D162"/>
    <mergeCell ref="B163:D163"/>
    <mergeCell ref="B164:D164"/>
    <mergeCell ref="B165:D165"/>
    <mergeCell ref="I168:K168"/>
    <mergeCell ref="C169:G169"/>
    <mergeCell ref="I169:L169"/>
    <mergeCell ref="J173:K173"/>
    <mergeCell ref="J174:K174"/>
    <mergeCell ref="B175:K175"/>
    <mergeCell ref="A176:K176"/>
    <mergeCell ref="A187:J187"/>
    <mergeCell ref="B190:E190"/>
    <mergeCell ref="C199:G199"/>
    <mergeCell ref="B191:D191"/>
    <mergeCell ref="B192:D192"/>
    <mergeCell ref="B193:D193"/>
    <mergeCell ref="B194:D194"/>
    <mergeCell ref="B195:D195"/>
  </mergeCells>
  <printOptions horizontalCentered="1"/>
  <pageMargins left="0.7" right="0.7" top="0.75" bottom="0.75" header="0.3" footer="0.3"/>
  <pageSetup paperSize="14"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LIQUIDACIÓN 21, 22, 23, 24, 25</vt:lpstr>
      <vt:lpstr>'LIQUIDACIÓN 21, 22, 23, 24, 25'!Área_de_impresión</vt:lpstr>
      <vt:lpstr>'LIQUIDACIÓN 21, 22, 23, 24, 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Yexeni González López</dc:creator>
  <cp:lastModifiedBy>Helen Yexeni González López</cp:lastModifiedBy>
  <cp:lastPrinted>2025-09-02T19:55:28Z</cp:lastPrinted>
  <dcterms:created xsi:type="dcterms:W3CDTF">2025-01-20T20:16:57Z</dcterms:created>
  <dcterms:modified xsi:type="dcterms:W3CDTF">2025-09-03T19:22:14Z</dcterms:modified>
</cp:coreProperties>
</file>